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y PC\Desktop\Tài liệu kỳ họp thứ 9\UBND\Báo cáo\26-11-KHDtu cong 16-20 va 2019 (UBtinh)\26-11-KHDtu cong 16-20 va 2019 (UBtinh)\"/>
    </mc:Choice>
  </mc:AlternateContent>
  <bookViews>
    <workbookView xWindow="0" yWindow="0" windowWidth="16725" windowHeight="7905" firstSheet="1" activeTab="1"/>
  </bookViews>
  <sheets>
    <sheet name="THop" sheetId="12" state="hidden" r:id="rId1"/>
    <sheet name="TPCP (GT va KCH)" sheetId="13" r:id="rId2"/>
  </sheets>
  <externalReferences>
    <externalReference r:id="rId3"/>
    <externalReference r:id="rId4"/>
    <externalReference r:id="rId5"/>
    <externalReference r:id="rId6"/>
    <externalReference r:id="rId7"/>
  </externalReferences>
  <definedNames>
    <definedName name="\T" localSheetId="1">#REF!</definedName>
    <definedName name="\T">#REF!</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a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PA3"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Goi8" hidden="1">{"'Sheet1'!$L$16"}</definedName>
    <definedName name="____h1" hidden="1">{"'Sheet1'!$L$16"}</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Lan1" hidden="1">{"'Sheet1'!$L$16"}</definedName>
    <definedName name="____LAN3" hidden="1">{"'Sheet1'!$L$16"}</definedName>
    <definedName name="____lk2" hidden="1">{"'Sheet1'!$L$16"}</definedName>
    <definedName name="____M36" hidden="1">{"'Sheet1'!$L$16"}</definedName>
    <definedName name="____NSO2" hidden="1">{"'Sheet1'!$L$16"}</definedName>
    <definedName name="____PA3" hidden="1">{"'Sheet1'!$L$16"}</definedName>
    <definedName name="____Pl2" hidden="1">{"'Sheet1'!$L$16"}</definedName>
    <definedName name="____tt3" hidden="1">{"'Sheet1'!$L$16"}</definedName>
    <definedName name="____TT31" hidden="1">{"'Sheet1'!$L$16"}</definedName>
    <definedName name="____Tru21" hidden="1">{"'Sheet1'!$L$16"}</definedName>
    <definedName name="____xlfn.BAHTTEXT" hidden="1">#NAME?</definedName>
    <definedName name="___a1" hidden="1">{"'Sheet1'!$L$16"}</definedName>
    <definedName name="___B1" hidden="1">{"'Sheet1'!$L$16"}</definedName>
    <definedName name="___ban2" hidden="1">{"'Sheet1'!$L$16"}</definedName>
    <definedName name="___cep1" hidden="1">{"'Sheet1'!$L$16"}</definedName>
    <definedName name="___Coc39" hidden="1">{"'Sheet1'!$L$16"}</definedName>
    <definedName name="___Goi8"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Lan1" hidden="1">{"'Sheet1'!$L$16"}</definedName>
    <definedName name="___LAN3" hidden="1">{"'Sheet1'!$L$16"}</definedName>
    <definedName name="___lk2" hidden="1">{"'Sheet1'!$L$16"}</definedName>
    <definedName name="___M36" hidden="1">{"'Sheet1'!$L$16"}</definedName>
    <definedName name="___NSO2" hidden="1">{"'Sheet1'!$L$16"}</definedName>
    <definedName name="___PA3" hidden="1">{"'Sheet1'!$L$16"}</definedName>
    <definedName name="___Pl2" hidden="1">{"'Sheet1'!$L$16"}</definedName>
    <definedName name="___PL3" localSheetId="1"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t3" hidden="1">{"'Sheet1'!$L$16"}</definedName>
    <definedName name="___TT31" hidden="1">{"'Sheet1'!$L$16"}</definedName>
    <definedName name="___Tru2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hidden="1">{"'Sheet1'!$L$16"}</definedName>
    <definedName name="__ban2" hidden="1">{"'Sheet1'!$L$16"}</definedName>
    <definedName name="__cep1" hidden="1">{"'Sheet1'!$L$16"}</definedName>
    <definedName name="__Coc39" hidden="1">{"'Sheet1'!$L$16"}</definedName>
    <definedName name="__Count">9</definedName>
    <definedName name="__ct456789" localSheetId="1">IF(#REF!="","",#REF!*#REF!)</definedName>
    <definedName name="__ct456789">IF(#REF!="","",#REF!*#REF!)</definedName>
    <definedName name="__Goi8" hidden="1">{"'Sheet1'!$L$16"}</definedName>
    <definedName name="__h1" hidden="1">{"'Sheet1'!$L$16"}</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sc1">0.035</definedName>
    <definedName name="__isc2">0.02</definedName>
    <definedName name="__isc3">0.054</definedName>
    <definedName name="__Lan1" hidden="1">{"'Sheet1'!$L$16"}</definedName>
    <definedName name="__LAN3" hidden="1">{"'Sheet1'!$L$16"}</definedName>
    <definedName name="__lk2" hidden="1">{"'Sheet1'!$L$16"}</definedName>
    <definedName name="__M36" hidden="1">{"'Sheet1'!$L$16"}</definedName>
    <definedName name="__NSO2" hidden="1">{"'Sheet1'!$L$16"}</definedName>
    <definedName name="__PA3"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t3" hidden="1">{"'Sheet1'!$L$16"}</definedName>
    <definedName name="__TT31" hidden="1">{"'Sheet1'!$L$16"}</definedName>
    <definedName name="__Tru21" hidden="1">{"'Sheet1'!$L$16"}</definedName>
    <definedName name="__vl2" hidden="1">{"'Sheet1'!$L$16"}</definedName>
    <definedName name="__xlfn.BAHTTEXT" hidden="1">#NAME?</definedName>
    <definedName name="_01_01_99" localSheetId="1">#REF!</definedName>
    <definedName name="_01_01_99">#REF!</definedName>
    <definedName name="_01_02_99" localSheetId="1">#REF!</definedName>
    <definedName name="_01_02_99">#REF!</definedName>
    <definedName name="_01_03_99" localSheetId="1">#REF!</definedName>
    <definedName name="_01_03_99">#REF!</definedName>
    <definedName name="_01_04_99" localSheetId="1">#REF!</definedName>
    <definedName name="_01_04_99">#REF!</definedName>
    <definedName name="_01_05_99" localSheetId="1">#REF!</definedName>
    <definedName name="_01_05_99">#REF!</definedName>
    <definedName name="_01_06_99" localSheetId="1">#REF!</definedName>
    <definedName name="_01_06_99">#REF!</definedName>
    <definedName name="_01_07_99" localSheetId="1">#REF!</definedName>
    <definedName name="_01_07_99">#REF!</definedName>
    <definedName name="_01_08_1999" localSheetId="1">#REF!</definedName>
    <definedName name="_01_08_1999">#REF!</definedName>
    <definedName name="_01_11_2001">#N/A</definedName>
    <definedName name="_02" localSheetId="1">#REF!</definedName>
    <definedName name="_02">#REF!</definedName>
    <definedName name="_06" localSheetId="1">#REF!</definedName>
    <definedName name="_06">#REF!</definedName>
    <definedName name="_07" localSheetId="1">#REF!</definedName>
    <definedName name="_07">#REF!</definedName>
    <definedName name="_1" localSheetId="1">#REF!</definedName>
    <definedName name="_1">#REF!</definedName>
    <definedName name="_1000A01">#N/A</definedName>
    <definedName name="_2" localSheetId="1">#REF!</definedName>
    <definedName name="_2">#REF!</definedName>
    <definedName name="_23NA" localSheetId="1">#REF!</definedName>
    <definedName name="_23NA">#REF!</definedName>
    <definedName name="_23NB" localSheetId="1">#REF!</definedName>
    <definedName name="_23NB">#REF!</definedName>
    <definedName name="_23NC" localSheetId="1">#REF!</definedName>
    <definedName name="_23NC">#REF!</definedName>
    <definedName name="_27_02_01" localSheetId="1">#REF!</definedName>
    <definedName name="_27_02_01">#REF!</definedName>
    <definedName name="_40x4">5100</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atn1" localSheetId="1">#REF!</definedName>
    <definedName name="_atn1">#REF!</definedName>
    <definedName name="_atn10" localSheetId="1">#REF!</definedName>
    <definedName name="_atn10">#REF!</definedName>
    <definedName name="_atn2" localSheetId="1">#REF!</definedName>
    <definedName name="_atn2">#REF!</definedName>
    <definedName name="_atn3" localSheetId="1">#REF!</definedName>
    <definedName name="_atn3">#REF!</definedName>
    <definedName name="_atn4" localSheetId="1">#REF!</definedName>
    <definedName name="_atn4">#REF!</definedName>
    <definedName name="_atn5" localSheetId="1">#REF!</definedName>
    <definedName name="_atn5">#REF!</definedName>
    <definedName name="_atn6" localSheetId="1">#REF!</definedName>
    <definedName name="_atn6">#REF!</definedName>
    <definedName name="_atn7" localSheetId="1">#REF!</definedName>
    <definedName name="_atn7">#REF!</definedName>
    <definedName name="_atn8" localSheetId="1">#REF!</definedName>
    <definedName name="_atn8">#REF!</definedName>
    <definedName name="_atn9" localSheetId="1">#REF!</definedName>
    <definedName name="_atn9">#REF!</definedName>
    <definedName name="_B1" hidden="1">{"'Sheet1'!$L$16"}</definedName>
    <definedName name="_ba1" hidden="1">{#N/A,#N/A,FALSE,"Chi tiÆt"}</definedName>
    <definedName name="_ban2" hidden="1">{"'Sheet1'!$L$16"}</definedName>
    <definedName name="_bnc5" localSheetId="1">#REF!</definedName>
    <definedName name="_bnc5">#REF!</definedName>
    <definedName name="_boi1" localSheetId="1">#REF!</definedName>
    <definedName name="_boi1">#REF!</definedName>
    <definedName name="_boi2" localSheetId="1">#REF!</definedName>
    <definedName name="_boi2">#REF!</definedName>
    <definedName name="_boi3" localSheetId="1">#REF!</definedName>
    <definedName name="_boi3">#REF!</definedName>
    <definedName name="_boi4" localSheetId="1">#REF!</definedName>
    <definedName name="_boi4">#REF!</definedName>
    <definedName name="_bqa43" localSheetId="1">#REF!</definedName>
    <definedName name="_bqa43">#REF!</definedName>
    <definedName name="_btc20" localSheetId="1">#REF!</definedName>
    <definedName name="_btc20">#REF!</definedName>
    <definedName name="_btc30" localSheetId="1">#REF!</definedName>
    <definedName name="_btc30">#REF!</definedName>
    <definedName name="_btc35" localSheetId="1">#REF!</definedName>
    <definedName name="_btc35">#REF!</definedName>
    <definedName name="_btc40" localSheetId="1">#REF!</definedName>
    <definedName name="_btc40">#REF!</definedName>
    <definedName name="_btc50" localSheetId="1">#REF!</definedName>
    <definedName name="_btc50">#REF!</definedName>
    <definedName name="_btm10" localSheetId="1">#REF!</definedName>
    <definedName name="_btm10">#REF!</definedName>
    <definedName name="_btm100" localSheetId="1">#REF!</definedName>
    <definedName name="_btm100">#REF!</definedName>
    <definedName name="_BTM250" localSheetId="1">#REF!</definedName>
    <definedName name="_BTM250">#REF!</definedName>
    <definedName name="_btM300" localSheetId="1">#REF!</definedName>
    <definedName name="_btM300">#REF!</definedName>
    <definedName name="_btm350" localSheetId="1">#REF!</definedName>
    <definedName name="_btm350">#REF!</definedName>
    <definedName name="_btm400" localSheetId="1">#REF!</definedName>
    <definedName name="_btm400">#REF!</definedName>
    <definedName name="_btm500" localSheetId="1">#REF!</definedName>
    <definedName name="_btm500">#REF!</definedName>
    <definedName name="_Builtin155" hidden="1">#N/A</definedName>
    <definedName name="_Bvc1" localSheetId="1">#REF!</definedName>
    <definedName name="_Bvc1">#REF!</definedName>
    <definedName name="_C_Lphi_4ab" localSheetId="1">#REF!</definedName>
    <definedName name="_C_Lphi_4ab">#REF!</definedName>
    <definedName name="_cao1" localSheetId="1">#REF!</definedName>
    <definedName name="_cao1">#REF!</definedName>
    <definedName name="_cao2" localSheetId="1">#REF!</definedName>
    <definedName name="_cao2">#REF!</definedName>
    <definedName name="_cao3" localSheetId="1">#REF!</definedName>
    <definedName name="_cao3">#REF!</definedName>
    <definedName name="_cao4" localSheetId="1">#REF!</definedName>
    <definedName name="_cao4">#REF!</definedName>
    <definedName name="_cao5" localSheetId="1">#REF!</definedName>
    <definedName name="_cao5">#REF!</definedName>
    <definedName name="_cao6" localSheetId="1">#REF!</definedName>
    <definedName name="_cao6">#REF!</definedName>
    <definedName name="_cau10" localSheetId="1">#REF!</definedName>
    <definedName name="_cau10">#REF!</definedName>
    <definedName name="_cau16" localSheetId="1">#REF!</definedName>
    <definedName name="_cau16">#REF!</definedName>
    <definedName name="_cau25" localSheetId="1">#REF!</definedName>
    <definedName name="_cau25">#REF!</definedName>
    <definedName name="_cau40" localSheetId="1">#REF!</definedName>
    <definedName name="_cau40">#REF!</definedName>
    <definedName name="_cau50" localSheetId="1">#REF!</definedName>
    <definedName name="_cau50">#REF!</definedName>
    <definedName name="_cep1" hidden="1">{"'Sheet1'!$L$16"}</definedName>
    <definedName name="_Coc1" localSheetId="1">#REF!</definedName>
    <definedName name="_Coc1">#REF!</definedName>
    <definedName name="_coc250" localSheetId="1">#REF!</definedName>
    <definedName name="_coc250">#REF!</definedName>
    <definedName name="_coc300" localSheetId="1">#REF!</definedName>
    <definedName name="_coc300">#REF!</definedName>
    <definedName name="_coc350" localSheetId="1">#REF!</definedName>
    <definedName name="_coc350">#REF!</definedName>
    <definedName name="_Coc39" hidden="1">{"'Sheet1'!$L$16"}</definedName>
    <definedName name="_CON1" localSheetId="1">#REF!</definedName>
    <definedName name="_CON1">#REF!</definedName>
    <definedName name="_CON2" localSheetId="1">#REF!</definedName>
    <definedName name="_CON2">#REF!</definedName>
    <definedName name="_Count">4</definedName>
    <definedName name="_cpd1" localSheetId="1">#REF!</definedName>
    <definedName name="_cpd1">#REF!</definedName>
    <definedName name="_cpd2" localSheetId="1">#REF!</definedName>
    <definedName name="_cpd2">#REF!</definedName>
    <definedName name="_CPhi_Bhiem" localSheetId="1">#REF!</definedName>
    <definedName name="_CPhi_Bhiem">#REF!</definedName>
    <definedName name="_CPhi_BQLDA" localSheetId="1">#REF!</definedName>
    <definedName name="_CPhi_BQLDA">#REF!</definedName>
    <definedName name="_CPhi_DBaoGT" localSheetId="1">#REF!</definedName>
    <definedName name="_CPhi_DBaoGT">#REF!</definedName>
    <definedName name="_CPhi_Kdinh" localSheetId="1">#REF!</definedName>
    <definedName name="_CPhi_Kdinh">#REF!</definedName>
    <definedName name="_CPhi_Nthu_KThanh" localSheetId="1">#REF!</definedName>
    <definedName name="_CPhi_Nthu_KThanh">#REF!</definedName>
    <definedName name="_CPhi_QToan" localSheetId="1">#REF!</definedName>
    <definedName name="_CPhi_QToan">#REF!</definedName>
    <definedName name="_CPhiTKe_13" localSheetId="1">#REF!</definedName>
    <definedName name="_CPhiTKe_13">#REF!</definedName>
    <definedName name="_ct456789" localSheetId="1">IF(#REF!="","",#REF!*#REF!)</definedName>
    <definedName name="_ct456789">IF(#REF!="","",#REF!*#REF!)</definedName>
    <definedName name="_chk1" localSheetId="1">#REF!</definedName>
    <definedName name="_chk1">#REF!</definedName>
    <definedName name="_d1500" hidden="1">{"'Sheet1'!$L$16"}</definedName>
    <definedName name="_d2" localSheetId="1">#REF!</definedName>
    <definedName name="_d2">#REF!</definedName>
    <definedName name="_dai1" localSheetId="1">#REF!</definedName>
    <definedName name="_dai1">#REF!</definedName>
    <definedName name="_dai2" localSheetId="1">#REF!</definedName>
    <definedName name="_dai2">#REF!</definedName>
    <definedName name="_dai3" localSheetId="1">#REF!</definedName>
    <definedName name="_dai3">#REF!</definedName>
    <definedName name="_dai4" localSheetId="1">#REF!</definedName>
    <definedName name="_dai4">#REF!</definedName>
    <definedName name="_dai5" localSheetId="1">#REF!</definedName>
    <definedName name="_dai5">#REF!</definedName>
    <definedName name="_dai6" localSheetId="1">#REF!</definedName>
    <definedName name="_dai6">#REF!</definedName>
    <definedName name="_dan1" localSheetId="1">#REF!</definedName>
    <definedName name="_dan1">#REF!</definedName>
    <definedName name="_dan2" localSheetId="1">#REF!</definedName>
    <definedName name="_dan2">#REF!</definedName>
    <definedName name="_dau2" localSheetId="1">#REF!</definedName>
    <definedName name="_dau2">#REF!</definedName>
    <definedName name="_DDC3" localSheetId="1">#REF!</definedName>
    <definedName name="_DDC3">#REF!</definedName>
    <definedName name="_ddd7" localSheetId="1">#REF!</definedName>
    <definedName name="_ddd7">#REF!</definedName>
    <definedName name="_DDK1" localSheetId="1">#REF!</definedName>
    <definedName name="_DDK1">#REF!</definedName>
    <definedName name="_ddn400" localSheetId="1">#REF!</definedName>
    <definedName name="_ddn400">#REF!</definedName>
    <definedName name="_ddn600" localSheetId="1">#REF!</definedName>
    <definedName name="_ddn600">#REF!</definedName>
    <definedName name="_deo1" localSheetId="1">#REF!</definedName>
    <definedName name="_deo1">#REF!</definedName>
    <definedName name="_deo10" localSheetId="1">#REF!</definedName>
    <definedName name="_deo10">#REF!</definedName>
    <definedName name="_deo2" localSheetId="1">#REF!</definedName>
    <definedName name="_deo2">#REF!</definedName>
    <definedName name="_deo3" localSheetId="1">#REF!</definedName>
    <definedName name="_deo3">#REF!</definedName>
    <definedName name="_deo4" localSheetId="1">#REF!</definedName>
    <definedName name="_deo4">#REF!</definedName>
    <definedName name="_deo5" localSheetId="1">#REF!</definedName>
    <definedName name="_deo5">#REF!</definedName>
    <definedName name="_deo6" localSheetId="1">#REF!</definedName>
    <definedName name="_deo6">#REF!</definedName>
    <definedName name="_deo7" localSheetId="1">#REF!</definedName>
    <definedName name="_deo7">#REF!</definedName>
    <definedName name="_deo8" localSheetId="1">#REF!</definedName>
    <definedName name="_deo8">#REF!</definedName>
    <definedName name="_deo9" localSheetId="1">#REF!</definedName>
    <definedName name="_deo9">#REF!</definedName>
    <definedName name="_dgk6" localSheetId="1">#REF!</definedName>
    <definedName name="_dgk6">#REF!</definedName>
    <definedName name="_dgk7" localSheetId="1">#REF!</definedName>
    <definedName name="_dgk7">#REF!</definedName>
    <definedName name="_dgk8" localSheetId="1">#REF!</definedName>
    <definedName name="_dgk8">#REF!</definedName>
    <definedName name="_Doi1" localSheetId="1">#REF!</definedName>
    <definedName name="_Doi1">#REF!</definedName>
    <definedName name="_Doi2" localSheetId="1">#REF!</definedName>
    <definedName name="_Doi2">#REF!</definedName>
    <definedName name="_e5665" localSheetId="1">#REF!</definedName>
    <definedName name="_e5665">#REF!</definedName>
    <definedName name="_e65" localSheetId="1">#REF!</definedName>
    <definedName name="_e65">#REF!</definedName>
    <definedName name="_E99999" localSheetId="1">#REF!</definedName>
    <definedName name="_E99999">#REF!</definedName>
    <definedName name="_em56" localSheetId="1">#REF!</definedName>
    <definedName name="_em56">#REF!</definedName>
    <definedName name="_EXC1" localSheetId="1">#REF!</definedName>
    <definedName name="_EXC1">#REF!</definedName>
    <definedName name="_EXC2" localSheetId="1">#REF!</definedName>
    <definedName name="_EXC2">#REF!</definedName>
    <definedName name="_f5" hidden="1">{"'Sheet1'!$L$16"}</definedName>
    <definedName name="_FIL2" localSheetId="1">#REF!</definedName>
    <definedName name="_FIL2">#REF!</definedName>
    <definedName name="_Fill" localSheetId="1" hidden="1">#REF!</definedName>
    <definedName name="_Fill" hidden="1">#REF!</definedName>
    <definedName name="_Fill_1">"#REF!"</definedName>
    <definedName name="_xlnm._FilterDatabase" localSheetId="1" hidden="1">#REF!</definedName>
    <definedName name="_xlnm._FilterDatabase" hidden="1">#REF!</definedName>
    <definedName name="_Goi8" hidden="1">{"'Sheet1'!$L$16"}</definedName>
    <definedName name="_gon4" localSheetId="1">#REF!</definedName>
    <definedName name="_gon4">#REF!</definedName>
    <definedName name="_h1" hidden="1">{"'Sheet1'!$L$16"}</definedName>
    <definedName name="_H500866" localSheetId="1">#REF!</definedName>
    <definedName name="_H500866">#REF!</definedName>
    <definedName name="_han23" localSheetId="1">#REF!</definedName>
    <definedName name="_han23">#REF!</definedName>
    <definedName name="_hom2" localSheetId="1">#REF!</definedName>
    <definedName name="_hom2">#REF!</definedName>
    <definedName name="_hsm2">1.1289</definedName>
    <definedName name="_hu1" hidden="1">{"'Sheet1'!$L$16"}</definedName>
    <definedName name="_hu2" hidden="1">{"'Sheet1'!$L$16"}</definedName>
    <definedName name="_hu5" hidden="1">{"'Sheet1'!$L$16"}</definedName>
    <definedName name="_hu6" hidden="1">{"'Sheet1'!$L$16"}</definedName>
    <definedName name="_isc1">0.035</definedName>
    <definedName name="_isc2">0.02</definedName>
    <definedName name="_isc3">0.054</definedName>
    <definedName name="_JK4" localSheetId="1">#REF!</definedName>
    <definedName name="_JK4">#REF!</definedName>
    <definedName name="_Key1" localSheetId="1" hidden="1">#REF!</definedName>
    <definedName name="_Key1" hidden="1">#REF!</definedName>
    <definedName name="_Key1_1">"#REF!"</definedName>
    <definedName name="_Key2" localSheetId="1" hidden="1">#REF!</definedName>
    <definedName name="_Key2" hidden="1">#REF!</definedName>
    <definedName name="_Key2_1">"#REF!"</definedName>
    <definedName name="_kl1" localSheetId="1">#REF!</definedName>
    <definedName name="_kl1">#REF!</definedName>
    <definedName name="_KM188" localSheetId="1">#REF!</definedName>
    <definedName name="_KM188">#REF!</definedName>
    <definedName name="_km189" localSheetId="1">#REF!</definedName>
    <definedName name="_km189">#REF!</definedName>
    <definedName name="_km190" localSheetId="1">#REF!</definedName>
    <definedName name="_km190">#REF!</definedName>
    <definedName name="_km191" localSheetId="1">#REF!</definedName>
    <definedName name="_km191">#REF!</definedName>
    <definedName name="_km192" localSheetId="1">#REF!</definedName>
    <definedName name="_km192">#REF!</definedName>
    <definedName name="_km193" localSheetId="1">#REF!</definedName>
    <definedName name="_km193">#REF!</definedName>
    <definedName name="_km194" localSheetId="1">#REF!</definedName>
    <definedName name="_km194">#REF!</definedName>
    <definedName name="_km195" localSheetId="1">#REF!</definedName>
    <definedName name="_km195">#REF!</definedName>
    <definedName name="_km196" localSheetId="1">#REF!</definedName>
    <definedName name="_km196">#REF!</definedName>
    <definedName name="_km197" localSheetId="1">#REF!</definedName>
    <definedName name="_km197">#REF!</definedName>
    <definedName name="_km198" localSheetId="1">#REF!</definedName>
    <definedName name="_km198">#REF!</definedName>
    <definedName name="_Km36" localSheetId="1">#REF!</definedName>
    <definedName name="_Km36">#REF!</definedName>
    <definedName name="_Knc36" localSheetId="1">#REF!</definedName>
    <definedName name="_Knc36">#REF!</definedName>
    <definedName name="_Knc57" localSheetId="1">#REF!</definedName>
    <definedName name="_Knc57">#REF!</definedName>
    <definedName name="_Kvl36" localSheetId="1">#REF!</definedName>
    <definedName name="_Kvl36">#REF!</definedName>
    <definedName name="_KH08" hidden="1">{#N/A,#N/A,FALSE,"Chi tiÆt"}</definedName>
    <definedName name="_khu7" localSheetId="1">#REF!</definedName>
    <definedName name="_khu7">#REF!</definedName>
    <definedName name="_L1" localSheetId="1">#REF!</definedName>
    <definedName name="_L1">#REF!</definedName>
    <definedName name="_L2" localSheetId="1">#REF!</definedName>
    <definedName name="_L2">#REF!</definedName>
    <definedName name="_Lan1" hidden="1">{"'Sheet1'!$L$16"}</definedName>
    <definedName name="_LAN3" hidden="1">{"'Sheet1'!$L$16"}</definedName>
    <definedName name="_lap1" localSheetId="1">#REF!</definedName>
    <definedName name="_lap1">#REF!</definedName>
    <definedName name="_lap2" localSheetId="1">#REF!</definedName>
    <definedName name="_lap2">#REF!</definedName>
    <definedName name="_ldv1" localSheetId="1">#REF!</definedName>
    <definedName name="_ldv1">#REF!</definedName>
    <definedName name="_Ldv10" localSheetId="1">#REF!</definedName>
    <definedName name="_Ldv10">#REF!</definedName>
    <definedName name="_Ldv11" localSheetId="1">#REF!</definedName>
    <definedName name="_Ldv11">#REF!</definedName>
    <definedName name="_Ldv12" localSheetId="1">#REF!</definedName>
    <definedName name="_Ldv12">#REF!</definedName>
    <definedName name="_Ldv13" localSheetId="1">#REF!</definedName>
    <definedName name="_Ldv13">#REF!</definedName>
    <definedName name="_Ldv14" localSheetId="1">#REF!</definedName>
    <definedName name="_Ldv14">#REF!</definedName>
    <definedName name="_Ldv15" localSheetId="1">#REF!</definedName>
    <definedName name="_Ldv15">#REF!</definedName>
    <definedName name="_Ldv16" localSheetId="1">#REF!</definedName>
    <definedName name="_Ldv16">#REF!</definedName>
    <definedName name="_ldv2" localSheetId="1">#REF!</definedName>
    <definedName name="_ldv2">#REF!</definedName>
    <definedName name="_ldv3" localSheetId="1">#REF!</definedName>
    <definedName name="_ldv3">#REF!</definedName>
    <definedName name="_Ldv4" localSheetId="1">#REF!</definedName>
    <definedName name="_Ldv4">#REF!</definedName>
    <definedName name="_Ldv5" localSheetId="1">#REF!</definedName>
    <definedName name="_Ldv5">#REF!</definedName>
    <definedName name="_Ldv6" localSheetId="1">#REF!</definedName>
    <definedName name="_Ldv6">#REF!</definedName>
    <definedName name="_Ldv7" localSheetId="1">#REF!</definedName>
    <definedName name="_Ldv7">#REF!</definedName>
    <definedName name="_Ldv8" localSheetId="1">#REF!</definedName>
    <definedName name="_Ldv8">#REF!</definedName>
    <definedName name="_Ldv9" localSheetId="1">#REF!</definedName>
    <definedName name="_Ldv9">#REF!</definedName>
    <definedName name="_lk2" hidden="1">{"'Sheet1'!$L$16"}</definedName>
    <definedName name="_Lvc1" localSheetId="1">#REF!</definedName>
    <definedName name="_Lvc1">#REF!</definedName>
    <definedName name="_LX100" localSheetId="1">#REF!</definedName>
    <definedName name="_LX100">#REF!</definedName>
    <definedName name="_m1233" hidden="1">{"'Sheet1'!$L$16"}</definedName>
    <definedName name="_M2" hidden="1">{"'Sheet1'!$L$16"}</definedName>
    <definedName name="_M36" hidden="1">{"'Sheet1'!$L$16"}</definedName>
    <definedName name="_MAC12" localSheetId="1">#REF!</definedName>
    <definedName name="_MAC12">#REF!</definedName>
    <definedName name="_MAC46" localSheetId="1">#REF!</definedName>
    <definedName name="_MAC46">#REF!</definedName>
    <definedName name="_mix6" localSheetId="1">#REF!</definedName>
    <definedName name="_mix6">#REF!</definedName>
    <definedName name="_mtc3" localSheetId="1">#REF!</definedName>
    <definedName name="_mtc3">#REF!</definedName>
    <definedName name="_nam1" hidden="1">{"'Sheet1'!$L$16"}</definedName>
    <definedName name="_nam2" hidden="1">{#N/A,#N/A,FALSE,"Chi tiÆt"}</definedName>
    <definedName name="_nam3" hidden="1">{"'Sheet1'!$L$16"}</definedName>
    <definedName name="_NC1" localSheetId="1">#REF!</definedName>
    <definedName name="_NC1">#REF!</definedName>
    <definedName name="_NC100" localSheetId="1">#REF!</definedName>
    <definedName name="_NC100">#REF!</definedName>
    <definedName name="_nc150" localSheetId="1">#REF!</definedName>
    <definedName name="_nc150">#REF!</definedName>
    <definedName name="_nc151" localSheetId="1">#REF!</definedName>
    <definedName name="_nc151">#REF!</definedName>
    <definedName name="_NC2" localSheetId="1">#REF!</definedName>
    <definedName name="_NC2">#REF!</definedName>
    <definedName name="_nc50" localSheetId="1">#REF!</definedName>
    <definedName name="_nc50">#REF!</definedName>
    <definedName name="_nc6" localSheetId="1">#REF!</definedName>
    <definedName name="_nc6">#REF!</definedName>
    <definedName name="_nc7" localSheetId="1">#REF!</definedName>
    <definedName name="_nc7">#REF!</definedName>
    <definedName name="_ncc2" localSheetId="1">#REF!</definedName>
    <definedName name="_ncc2">#REF!</definedName>
    <definedName name="_ncc5" localSheetId="1">#REF!</definedName>
    <definedName name="_ncc5">#REF!</definedName>
    <definedName name="_ncc6" localSheetId="1">#REF!</definedName>
    <definedName name="_ncc6">#REF!</definedName>
    <definedName name="_ncc7" localSheetId="1">#REF!</definedName>
    <definedName name="_ncc7">#REF!</definedName>
    <definedName name="_NCL100" localSheetId="1">#REF!</definedName>
    <definedName name="_NCL100">#REF!</definedName>
    <definedName name="_NCL200" localSheetId="1">#REF!</definedName>
    <definedName name="_NCL200">#REF!</definedName>
    <definedName name="_NCL250" localSheetId="1">#REF!</definedName>
    <definedName name="_NCL250">#REF!</definedName>
    <definedName name="_ncm200" localSheetId="1">#REF!</definedName>
    <definedName name="_ncm200">#REF!</definedName>
    <definedName name="_NCO150" localSheetId="1">#REF!</definedName>
    <definedName name="_NCO150">#REF!</definedName>
    <definedName name="_NCO200" localSheetId="1">#REF!</definedName>
    <definedName name="_NCO200">#REF!</definedName>
    <definedName name="_NCO50" localSheetId="1">#REF!</definedName>
    <definedName name="_NCO50">#REF!</definedName>
    <definedName name="_NET2" localSheetId="1">#REF!</definedName>
    <definedName name="_NET2">#REF!</definedName>
    <definedName name="_nin190" localSheetId="1">#REF!</definedName>
    <definedName name="_nin190">#REF!</definedName>
    <definedName name="_NLF01" localSheetId="1">#REF!</definedName>
    <definedName name="_NLF01">#REF!</definedName>
    <definedName name="_NLF07" localSheetId="1">#REF!</definedName>
    <definedName name="_NLF07">#REF!</definedName>
    <definedName name="_NLF12" localSheetId="1">#REF!</definedName>
    <definedName name="_NLF12">#REF!</definedName>
    <definedName name="_NLF60" localSheetId="1">#REF!</definedName>
    <definedName name="_NLF60">#REF!</definedName>
    <definedName name="_no1" localSheetId="1">#REF!</definedName>
    <definedName name="_no1">#REF!</definedName>
    <definedName name="_NSO2" hidden="1">{"'Sheet1'!$L$16"}</definedName>
    <definedName name="_nh2" hidden="1">{#N/A,#N/A,FALSE,"Chi tiÆt"}</definedName>
    <definedName name="_Order1" hidden="1">255</definedName>
    <definedName name="_Order2" hidden="1">255</definedName>
    <definedName name="_oto12" localSheetId="1">#REF!</definedName>
    <definedName name="_oto12">#REF!</definedName>
    <definedName name="_PA3" hidden="1">{"'Sheet1'!$L$16"}</definedName>
    <definedName name="_Pl2" hidden="1">{"'Sheet1'!$L$16"}</definedName>
    <definedName name="_PL3" localSheetId="1" hidden="1">#REF!</definedName>
    <definedName name="_PL3" hidden="1">#REF!</definedName>
    <definedName name="_phi10" localSheetId="1">#REF!</definedName>
    <definedName name="_phi10">#REF!</definedName>
    <definedName name="_phi12" localSheetId="1">#REF!</definedName>
    <definedName name="_phi12">#REF!</definedName>
    <definedName name="_phi14" localSheetId="1">#REF!</definedName>
    <definedName name="_phi14">#REF!</definedName>
    <definedName name="_phi16" localSheetId="1">#REF!</definedName>
    <definedName name="_phi16">#REF!</definedName>
    <definedName name="_phi18" localSheetId="1">#REF!</definedName>
    <definedName name="_phi18">#REF!</definedName>
    <definedName name="_phi20" localSheetId="1">#REF!</definedName>
    <definedName name="_phi20">#REF!</definedName>
    <definedName name="_phi22" localSheetId="1">#REF!</definedName>
    <definedName name="_phi22">#REF!</definedName>
    <definedName name="_phi25" localSheetId="1">#REF!</definedName>
    <definedName name="_phi25">#REF!</definedName>
    <definedName name="_phi28" localSheetId="1">#REF!</definedName>
    <definedName name="_phi28">#REF!</definedName>
    <definedName name="_phi6" localSheetId="1">#REF!</definedName>
    <definedName name="_phi6">#REF!</definedName>
    <definedName name="_phi8" localSheetId="1">#REF!</definedName>
    <definedName name="_phi8">#REF!</definedName>
    <definedName name="_phu3" hidden="1">{"'Sheet1'!$L$16"}</definedName>
    <definedName name="_qa7" localSheetId="1">#REF!</definedName>
    <definedName name="_qa7">#REF!</definedName>
    <definedName name="_R" localSheetId="1">#REF!</definedName>
    <definedName name="_R">#REF!</definedName>
    <definedName name="_RHH1" localSheetId="1">#REF!</definedName>
    <definedName name="_RHH1">#REF!</definedName>
    <definedName name="_RHH10" localSheetId="1">#REF!</definedName>
    <definedName name="_RHH10">#REF!</definedName>
    <definedName name="_RHP1" localSheetId="1">#REF!</definedName>
    <definedName name="_RHP1">#REF!</definedName>
    <definedName name="_RHP10" localSheetId="1">#REF!</definedName>
    <definedName name="_RHP10">#REF!</definedName>
    <definedName name="_RI1" localSheetId="1">#REF!</definedName>
    <definedName name="_RI1">#REF!</definedName>
    <definedName name="_RI10" localSheetId="1">#REF!</definedName>
    <definedName name="_RI10">#REF!</definedName>
    <definedName name="_RII1" localSheetId="1">#REF!</definedName>
    <definedName name="_RII1">#REF!</definedName>
    <definedName name="_RII10" localSheetId="1">#REF!</definedName>
    <definedName name="_RII10">#REF!</definedName>
    <definedName name="_RIP1" localSheetId="1">#REF!</definedName>
    <definedName name="_RIP1">#REF!</definedName>
    <definedName name="_RIP10" localSheetId="1">#REF!</definedName>
    <definedName name="_RIP10">#REF!</definedName>
    <definedName name="_rp95" localSheetId="1">#REF!</definedName>
    <definedName name="_rp95">#REF!</definedName>
    <definedName name="_san108" localSheetId="1">#REF!</definedName>
    <definedName name="_san108">#REF!</definedName>
    <definedName name="_Sat27" localSheetId="1">#REF!</definedName>
    <definedName name="_Sat27">#REF!</definedName>
    <definedName name="_Sat6" localSheetId="1">#REF!</definedName>
    <definedName name="_Sat6">#REF!</definedName>
    <definedName name="_sc1" localSheetId="1">#REF!</definedName>
    <definedName name="_sc1">#REF!</definedName>
    <definedName name="_SC2" localSheetId="1">#REF!</definedName>
    <definedName name="_SC2">#REF!</definedName>
    <definedName name="_sc3" localSheetId="1">#REF!</definedName>
    <definedName name="_sc3">#REF!</definedName>
    <definedName name="_shr2" localSheetId="1">#REF!</definedName>
    <definedName name="_shr2">#REF!</definedName>
    <definedName name="_sl2" localSheetId="1">#REF!</definedName>
    <definedName name="_sl2">#REF!</definedName>
    <definedName name="_slg1" localSheetId="1">#REF!</definedName>
    <definedName name="_slg1">#REF!</definedName>
    <definedName name="_slg2" localSheetId="1">#REF!</definedName>
    <definedName name="_slg2">#REF!</definedName>
    <definedName name="_slg3" localSheetId="1">#REF!</definedName>
    <definedName name="_slg3">#REF!</definedName>
    <definedName name="_slg4" localSheetId="1">#REF!</definedName>
    <definedName name="_slg4">#REF!</definedName>
    <definedName name="_slg5" localSheetId="1">#REF!</definedName>
    <definedName name="_slg5">#REF!</definedName>
    <definedName name="_slg6" localSheetId="1">#REF!</definedName>
    <definedName name="_slg6">#REF!</definedName>
    <definedName name="_SN3" localSheetId="1">#REF!</definedName>
    <definedName name="_SN3">#REF!</definedName>
    <definedName name="_SOC10">0.3456</definedName>
    <definedName name="_SOC8">0.2827</definedName>
    <definedName name="_Sort" localSheetId="1" hidden="1">#REF!</definedName>
    <definedName name="_Sort" hidden="1">#REF!</definedName>
    <definedName name="_Sort_1">"#REF!"</definedName>
    <definedName name="_Sta1">531.877</definedName>
    <definedName name="_Sta2">561.952</definedName>
    <definedName name="_Sta3">712.202</definedName>
    <definedName name="_Sta4">762.202</definedName>
    <definedName name="_STD0898" localSheetId="1">#REF!</definedName>
    <definedName name="_STD0898">#REF!</definedName>
    <definedName name="_sua20" localSheetId="1">#REF!</definedName>
    <definedName name="_sua20">#REF!</definedName>
    <definedName name="_sua30" localSheetId="1">#REF!</definedName>
    <definedName name="_sua30">#REF!</definedName>
    <definedName name="_T12" hidden="1">{"'Sheet1'!$L$16"}</definedName>
    <definedName name="_TB1" localSheetId="1">#REF!</definedName>
    <definedName name="_TB1">#REF!</definedName>
    <definedName name="_tg427" localSheetId="1">#REF!</definedName>
    <definedName name="_tg427">#REF!</definedName>
    <definedName name="_TL1" localSheetId="1">#REF!</definedName>
    <definedName name="_TL1">#REF!</definedName>
    <definedName name="_TL2" localSheetId="1">#REF!</definedName>
    <definedName name="_TL2">#REF!</definedName>
    <definedName name="_TL3" localSheetId="1">#REF!</definedName>
    <definedName name="_TL3">#REF!</definedName>
    <definedName name="_TLA120" localSheetId="1">#REF!</definedName>
    <definedName name="_TLA120">#REF!</definedName>
    <definedName name="_TLA35" localSheetId="1">#REF!</definedName>
    <definedName name="_TLA35">#REF!</definedName>
    <definedName name="_TLA50" localSheetId="1">#REF!</definedName>
    <definedName name="_TLA50">#REF!</definedName>
    <definedName name="_TLA70" localSheetId="1">#REF!</definedName>
    <definedName name="_TLA70">#REF!</definedName>
    <definedName name="_TLA95" localSheetId="1">#REF!</definedName>
    <definedName name="_TLA95">#REF!</definedName>
    <definedName name="_tp2" localSheetId="1">#REF!</definedName>
    <definedName name="_tp2">#REF!</definedName>
    <definedName name="_tt3" hidden="1">{"'Sheet1'!$L$16"}</definedName>
    <definedName name="_TT31" hidden="1">{"'Sheet1'!$L$16"}</definedName>
    <definedName name="_tz593" localSheetId="1">#REF!</definedName>
    <definedName name="_tz593">#REF!</definedName>
    <definedName name="_TH1" localSheetId="1">#REF!</definedName>
    <definedName name="_TH1">#REF!</definedName>
    <definedName name="_TH2" localSheetId="1">#REF!</definedName>
    <definedName name="_TH2">#REF!</definedName>
    <definedName name="_TH20" localSheetId="1">#REF!</definedName>
    <definedName name="_TH20">#REF!</definedName>
    <definedName name="_TH3" localSheetId="1">#REF!</definedName>
    <definedName name="_TH3">#REF!</definedName>
    <definedName name="_THt7">{"Book1","Bang chia luong.xls"}</definedName>
    <definedName name="_tra100" localSheetId="1">#REF!</definedName>
    <definedName name="_tra100">#REF!</definedName>
    <definedName name="_tra102" localSheetId="1">#REF!</definedName>
    <definedName name="_tra102">#REF!</definedName>
    <definedName name="_tra104" localSheetId="1">#REF!</definedName>
    <definedName name="_tra104">#REF!</definedName>
    <definedName name="_tra106" localSheetId="1">#REF!</definedName>
    <definedName name="_tra106">#REF!</definedName>
    <definedName name="_tra108" localSheetId="1">#REF!</definedName>
    <definedName name="_tra108">#REF!</definedName>
    <definedName name="_tra110" localSheetId="1">#REF!</definedName>
    <definedName name="_tra110">#REF!</definedName>
    <definedName name="_tra112" localSheetId="1">#REF!</definedName>
    <definedName name="_tra112">#REF!</definedName>
    <definedName name="_tra114" localSheetId="1">#REF!</definedName>
    <definedName name="_tra114">#REF!</definedName>
    <definedName name="_tra116" localSheetId="1">#REF!</definedName>
    <definedName name="_tra116">#REF!</definedName>
    <definedName name="_tra118" localSheetId="1">#REF!</definedName>
    <definedName name="_tra118">#REF!</definedName>
    <definedName name="_tra120" localSheetId="1">#REF!</definedName>
    <definedName name="_tra120">#REF!</definedName>
    <definedName name="_tra122" localSheetId="1">#REF!</definedName>
    <definedName name="_tra122">#REF!</definedName>
    <definedName name="_tra124" localSheetId="1">#REF!</definedName>
    <definedName name="_tra124">#REF!</definedName>
    <definedName name="_tra126" localSheetId="1">#REF!</definedName>
    <definedName name="_tra126">#REF!</definedName>
    <definedName name="_tra128" localSheetId="1">#REF!</definedName>
    <definedName name="_tra128">#REF!</definedName>
    <definedName name="_tra130" localSheetId="1">#REF!</definedName>
    <definedName name="_tra130">#REF!</definedName>
    <definedName name="_tra132" localSheetId="1">#REF!</definedName>
    <definedName name="_tra132">#REF!</definedName>
    <definedName name="_tra134" localSheetId="1">#REF!</definedName>
    <definedName name="_tra134">#REF!</definedName>
    <definedName name="_tra136" localSheetId="1">#REF!</definedName>
    <definedName name="_tra136">#REF!</definedName>
    <definedName name="_tra138" localSheetId="1">#REF!</definedName>
    <definedName name="_tra138">#REF!</definedName>
    <definedName name="_tra140" localSheetId="1">#REF!</definedName>
    <definedName name="_tra140">#REF!</definedName>
    <definedName name="_tra70" localSheetId="1">#REF!</definedName>
    <definedName name="_tra70">#REF!</definedName>
    <definedName name="_tra72" localSheetId="1">#REF!</definedName>
    <definedName name="_tra72">#REF!</definedName>
    <definedName name="_tra74" localSheetId="1">#REF!</definedName>
    <definedName name="_tra74">#REF!</definedName>
    <definedName name="_tra76" localSheetId="1">#REF!</definedName>
    <definedName name="_tra76">#REF!</definedName>
    <definedName name="_tra78" localSheetId="1">#REF!</definedName>
    <definedName name="_tra78">#REF!</definedName>
    <definedName name="_tra80" localSheetId="1">#REF!</definedName>
    <definedName name="_tra80">#REF!</definedName>
    <definedName name="_tra82" localSheetId="1">#REF!</definedName>
    <definedName name="_tra82">#REF!</definedName>
    <definedName name="_tra84" localSheetId="1">#REF!</definedName>
    <definedName name="_tra84">#REF!</definedName>
    <definedName name="_tra86" localSheetId="1">#REF!</definedName>
    <definedName name="_tra86">#REF!</definedName>
    <definedName name="_tra88" localSheetId="1">#REF!</definedName>
    <definedName name="_tra88">#REF!</definedName>
    <definedName name="_tra90" localSheetId="1">#REF!</definedName>
    <definedName name="_tra90">#REF!</definedName>
    <definedName name="_tra92" localSheetId="1">#REF!</definedName>
    <definedName name="_tra92">#REF!</definedName>
    <definedName name="_tra94" localSheetId="1">#REF!</definedName>
    <definedName name="_tra94">#REF!</definedName>
    <definedName name="_tra96" localSheetId="1">#REF!</definedName>
    <definedName name="_tra96">#REF!</definedName>
    <definedName name="_tra98" localSheetId="1">#REF!</definedName>
    <definedName name="_tra98">#REF!</definedName>
    <definedName name="_Tru21" hidden="1">{"'Sheet1'!$L$16"}</definedName>
    <definedName name="_ui108" localSheetId="1">#REF!</definedName>
    <definedName name="_ui108">#REF!</definedName>
    <definedName name="_ui180" localSheetId="1">#REF!</definedName>
    <definedName name="_ui180">#REF!</definedName>
    <definedName name="_UT2" localSheetId="1">#REF!</definedName>
    <definedName name="_UT2">#REF!</definedName>
    <definedName name="_vb1" localSheetId="1">#REF!</definedName>
    <definedName name="_vb1">#REF!</definedName>
    <definedName name="_vb2" localSheetId="1">#REF!</definedName>
    <definedName name="_vb2">#REF!</definedName>
    <definedName name="_vbt210" localSheetId="1">#REF!</definedName>
    <definedName name="_vbt210">#REF!</definedName>
    <definedName name="_vbt300" localSheetId="1">#REF!</definedName>
    <definedName name="_vbt300">#REF!</definedName>
    <definedName name="_vbt400" localSheetId="1">#REF!</definedName>
    <definedName name="_vbt400">#REF!</definedName>
    <definedName name="_VC400" localSheetId="1">#REF!</definedName>
    <definedName name="_VC400">#REF!</definedName>
    <definedName name="_vl1" localSheetId="1">#REF!</definedName>
    <definedName name="_vl1">#REF!</definedName>
    <definedName name="_VL100" localSheetId="1">#REF!</definedName>
    <definedName name="_VL100">#REF!</definedName>
    <definedName name="_vl150" localSheetId="1">#REF!</definedName>
    <definedName name="_vl150">#REF!</definedName>
    <definedName name="_vl2" hidden="1">{"'Sheet1'!$L$16"}</definedName>
    <definedName name="_VL200" localSheetId="1">#REF!</definedName>
    <definedName name="_VL200">#REF!</definedName>
    <definedName name="_VL250" localSheetId="1">#REF!</definedName>
    <definedName name="_VL250">#REF!</definedName>
    <definedName name="_vl50" localSheetId="1">#REF!</definedName>
    <definedName name="_vl50">#REF!</definedName>
    <definedName name="_VLI150" localSheetId="1">#REF!</definedName>
    <definedName name="_VLI150">#REF!</definedName>
    <definedName name="_VLI200" localSheetId="1">#REF!</definedName>
    <definedName name="_VLI200">#REF!</definedName>
    <definedName name="_VLI50" localSheetId="1">#REF!</definedName>
    <definedName name="_VLI50">#REF!</definedName>
    <definedName name="_vm100" localSheetId="1">#REF!</definedName>
    <definedName name="_vm100">#REF!</definedName>
    <definedName name="_vm150" localSheetId="1">#REF!</definedName>
    <definedName name="_vm150">#REF!</definedName>
    <definedName name="_vm50" localSheetId="1">#REF!</definedName>
    <definedName name="_vm50">#REF!</definedName>
    <definedName name="_xx3" localSheetId="1">#REF!</definedName>
    <definedName name="_xx3">#REF!</definedName>
    <definedName name="_xx4" localSheetId="1">#REF!</definedName>
    <definedName name="_xx4">#REF!</definedName>
    <definedName name="_xx5" localSheetId="1">#REF!</definedName>
    <definedName name="_xx5">#REF!</definedName>
    <definedName name="_xx6" localSheetId="1">#REF!</definedName>
    <definedName name="_xx6">#REF!</definedName>
    <definedName name="_xx7" localSheetId="1">#REF!</definedName>
    <definedName name="_xx7">#REF!</definedName>
    <definedName name="a" hidden="1">{"'Sheet1'!$L$16"}</definedName>
    <definedName name="A." localSheetId="1">#REF!</definedName>
    <definedName name="A.">#REF!</definedName>
    <definedName name="a.1" localSheetId="1">#REF!</definedName>
    <definedName name="a.1">#REF!</definedName>
    <definedName name="a.10" localSheetId="1">#REF!</definedName>
    <definedName name="a.10">#REF!</definedName>
    <definedName name="a.12" localSheetId="1">#REF!</definedName>
    <definedName name="a.12">#REF!</definedName>
    <definedName name="a.13" localSheetId="1">#REF!</definedName>
    <definedName name="a.13">#REF!</definedName>
    <definedName name="a.2" localSheetId="1">#REF!</definedName>
    <definedName name="a.2">#REF!</definedName>
    <definedName name="a.3" localSheetId="1">#REF!</definedName>
    <definedName name="a.3">#REF!</definedName>
    <definedName name="a.4" localSheetId="1">#REF!</definedName>
    <definedName name="a.4">#REF!</definedName>
    <definedName name="a.5" localSheetId="1">#REF!</definedName>
    <definedName name="a.5">#REF!</definedName>
    <definedName name="a.6" localSheetId="1">#REF!</definedName>
    <definedName name="a.6">#REF!</definedName>
    <definedName name="a.7" localSheetId="1">#REF!</definedName>
    <definedName name="a.7">#REF!</definedName>
    <definedName name="a.8" localSheetId="1">#REF!</definedName>
    <definedName name="a.8">#REF!</definedName>
    <definedName name="a.9" localSheetId="1">#REF!</definedName>
    <definedName name="a.9">#REF!</definedName>
    <definedName name="a_" localSheetId="1">#REF!</definedName>
    <definedName name="a_">#REF!</definedName>
    <definedName name="A_DGHNoi" localSheetId="1">#REF!</definedName>
    <definedName name="A_DGHNoi">#REF!</definedName>
    <definedName name="a_min" localSheetId="1">#REF!</definedName>
    <definedName name="a_min">#REF!</definedName>
    <definedName name="A_Thuhoi" localSheetId="1">#REF!</definedName>
    <definedName name="A_Thuhoi">#REF!</definedName>
    <definedName name="A_ThÝ_nghiÖm" localSheetId="1">#REF!</definedName>
    <definedName name="A_ThÝ_nghiÖm">#REF!</definedName>
    <definedName name="a0.75" localSheetId="1">#REF!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 localSheetId="1">#REF!</definedName>
    <definedName name="a1.1">#REF!</definedName>
    <definedName name="A120_" localSheetId="1">#REF!</definedName>
    <definedName name="A120_">#REF!</definedName>
    <definedName name="A1Xc7" localSheetId="1">#REF!</definedName>
    <definedName name="A1Xc7">#REF!</definedName>
    <definedName name="a277Print_Titles" localSheetId="1">#REF!</definedName>
    <definedName name="a277Print_Titles">#REF!</definedName>
    <definedName name="A2G506" localSheetId="1">#REF!</definedName>
    <definedName name="A2G506">#REF!</definedName>
    <definedName name="A35_" localSheetId="1">#REF!</definedName>
    <definedName name="A35_">#REF!</definedName>
    <definedName name="A50_" localSheetId="1">#REF!</definedName>
    <definedName name="A50_">#REF!</definedName>
    <definedName name="A70_" localSheetId="1">#REF!</definedName>
    <definedName name="A70_">#REF!</definedName>
    <definedName name="A95_" localSheetId="1">#REF!</definedName>
    <definedName name="A95_">#REF!</definedName>
    <definedName name="AA" localSheetId="1">#REF!</definedName>
    <definedName name="AA">#REF!</definedName>
    <definedName name="aAAA" localSheetId="1">#REF!</definedName>
    <definedName name="aAAA">#REF!</definedName>
    <definedName name="Ab" localSheetId="1">#REF!</definedName>
    <definedName name="Ab">#REF!</definedName>
    <definedName name="ABC" localSheetId="1" hidden="1">#REF!</definedName>
    <definedName name="ABC" hidden="1">#REF!</definedName>
    <definedName name="AC120_" localSheetId="1">#REF!</definedName>
    <definedName name="AC120_">#REF!</definedName>
    <definedName name="AC35_" localSheetId="1">#REF!</definedName>
    <definedName name="AC35_">#REF!</definedName>
    <definedName name="AC50_" localSheetId="1">#REF!</definedName>
    <definedName name="AC50_">#REF!</definedName>
    <definedName name="AC70_" localSheetId="1">#REF!</definedName>
    <definedName name="AC70_">#REF!</definedName>
    <definedName name="AC95_" localSheetId="1">#REF!</definedName>
    <definedName name="AC95_">#REF!</definedName>
    <definedName name="AccessDatabase" hidden="1">"C:\My Documents\LeBinh\Xls\VP Cong ty\FORM.mdb"</definedName>
    <definedName name="Accumulated_ESALs" localSheetId="1">#REF!</definedName>
    <definedName name="Accumulated_ESALs">#REF!</definedName>
    <definedName name="Act_tec" localSheetId="1">#REF!</definedName>
    <definedName name="Act_tec">#REF!</definedName>
    <definedName name="ADADADD" hidden="1">{"'Sheet1'!$L$16"}</definedName>
    <definedName name="adb" localSheetId="1">#REF!</definedName>
    <definedName name="adb">#REF!</definedName>
    <definedName name="ADEQ" localSheetId="1">#REF!</definedName>
    <definedName name="ADEQ">#REF!</definedName>
    <definedName name="adg" localSheetId="1">#REF!</definedName>
    <definedName name="adg">#REF!</definedName>
    <definedName name="ADT" localSheetId="1">#REF!</definedName>
    <definedName name="ADT">#REF!</definedName>
    <definedName name="ae" hidden="1">{"'Sheet1'!$L$16"}</definedName>
    <definedName name="AEZ" localSheetId="1">#REF!</definedName>
    <definedName name="AEZ">#REF!</definedName>
    <definedName name="Ag_" localSheetId="1">#REF!</definedName>
    <definedName name="Ag_">#REF!</definedName>
    <definedName name="AG_Temp" localSheetId="1">#REF!</definedName>
    <definedName name="AG_Temp">#REF!</definedName>
    <definedName name="ag15F80" localSheetId="1">#REF!</definedName>
    <definedName name="ag15F80">#REF!</definedName>
    <definedName name="Age_d" localSheetId="1">#REF!</definedName>
    <definedName name="Age_d">#REF!</definedName>
    <definedName name="Age_nd" localSheetId="1">#REF!</definedName>
    <definedName name="Age_nd">#REF!</definedName>
    <definedName name="Agency" localSheetId="1">#REF!</definedName>
    <definedName name="Agency">#REF!</definedName>
    <definedName name="ah" localSheetId="1">#REF!</definedName>
    <definedName name="ah">#REF!</definedName>
    <definedName name="aho" localSheetId="1">#REF!</definedName>
    <definedName name="aho">#REF!</definedName>
    <definedName name="ak" localSheetId="1">#REF!</definedName>
    <definedName name="ak">#REF!</definedName>
    <definedName name="aK_cap" localSheetId="1">#REF!</definedName>
    <definedName name="aK_cap">#REF!</definedName>
    <definedName name="aK_con" localSheetId="1">#REF!</definedName>
    <definedName name="aK_con">#REF!</definedName>
    <definedName name="aK_dep" localSheetId="1">#REF!</definedName>
    <definedName name="aK_dep">#REF!</definedName>
    <definedName name="aK_dis" localSheetId="1">#REF!</definedName>
    <definedName name="aK_dis">#REF!</definedName>
    <definedName name="aK_imm" localSheetId="1">#REF!</definedName>
    <definedName name="aK_imm">#REF!</definedName>
    <definedName name="aK_rof" localSheetId="1">#REF!</definedName>
    <definedName name="aK_rof">#REF!</definedName>
    <definedName name="aK_ron" localSheetId="1">#REF!</definedName>
    <definedName name="aK_ron">#REF!</definedName>
    <definedName name="aK_run" localSheetId="1">#REF!</definedName>
    <definedName name="aK_run">#REF!</definedName>
    <definedName name="aK_sed" localSheetId="1">#REF!</definedName>
    <definedName name="aK_sed">#REF!</definedName>
    <definedName name="alfa" localSheetId="1">#REF!</definedName>
    <definedName name="alfa">#REF!</definedName>
    <definedName name="All_Item" localSheetId="1">#REF!</definedName>
    <definedName name="All_Item">#REF!</definedName>
    <definedName name="ALPIN">#N/A</definedName>
    <definedName name="ALPJYOU">#N/A</definedName>
    <definedName name="ALPTOI">#N/A</definedName>
    <definedName name="ALPHA_d" localSheetId="1">#REF!</definedName>
    <definedName name="ALPHA_d">#REF!</definedName>
    <definedName name="am." localSheetId="1">#REF!</definedName>
    <definedName name="am.">#REF!</definedName>
    <definedName name="aN_cap" localSheetId="1">#REF!</definedName>
    <definedName name="aN_cap">#REF!</definedName>
    <definedName name="aN_con" localSheetId="1">#REF!</definedName>
    <definedName name="aN_con">#REF!</definedName>
    <definedName name="aN_dep" localSheetId="1">#REF!</definedName>
    <definedName name="aN_dep">#REF!</definedName>
    <definedName name="aN_fix" localSheetId="1">#REF!</definedName>
    <definedName name="aN_fix">#REF!</definedName>
    <definedName name="aN_imm" localSheetId="1">#REF!</definedName>
    <definedName name="aN_imm">#REF!</definedName>
    <definedName name="aN_rof" localSheetId="1">#REF!</definedName>
    <definedName name="aN_rof">#REF!</definedName>
    <definedName name="aN_ron" localSheetId="1">#REF!</definedName>
    <definedName name="aN_ron">#REF!</definedName>
    <definedName name="aN_run" localSheetId="1">#REF!</definedName>
    <definedName name="aN_run">#REF!</definedName>
    <definedName name="aN_sed" localSheetId="1">#REF!</definedName>
    <definedName name="aN_sed">#REF!</definedName>
    <definedName name="anfa" localSheetId="1">#REF!</definedName>
    <definedName name="anfa">#REF!</definedName>
    <definedName name="Annual_Growth" localSheetId="1">#REF!</definedName>
    <definedName name="Annual_Growth">#REF!</definedName>
    <definedName name="Annual_Growth_Truck_Factor" localSheetId="1">#REF!</definedName>
    <definedName name="Annual_Growth_Truck_Factor">#REF!</definedName>
    <definedName name="anscount" hidden="1">3</definedName>
    <definedName name="aP_cap" localSheetId="1">#REF!</definedName>
    <definedName name="aP_cap">#REF!</definedName>
    <definedName name="aP_con" localSheetId="1">#REF!</definedName>
    <definedName name="aP_con">#REF!</definedName>
    <definedName name="aP_dep" localSheetId="1">#REF!</definedName>
    <definedName name="aP_dep">#REF!</definedName>
    <definedName name="aP_dis" localSheetId="1">#REF!</definedName>
    <definedName name="aP_dis">#REF!</definedName>
    <definedName name="aP_imm" localSheetId="1">#REF!</definedName>
    <definedName name="aP_imm">#REF!</definedName>
    <definedName name="aP_rof" localSheetId="1">#REF!</definedName>
    <definedName name="aP_rof">#REF!</definedName>
    <definedName name="aP_ron" localSheetId="1">#REF!</definedName>
    <definedName name="aP_ron">#REF!</definedName>
    <definedName name="aP_run" localSheetId="1">#REF!</definedName>
    <definedName name="aP_run">#REF!</definedName>
    <definedName name="aP_sed" localSheetId="1">#REF!</definedName>
    <definedName name="aP_sed">#REF!</definedName>
    <definedName name="Aq" localSheetId="1">#REF!</definedName>
    <definedName name="Aq">#REF!</definedName>
    <definedName name="aqbnmjm" localSheetId="1" hidden="1">#REF!</definedName>
    <definedName name="aqbnmjm" hidden="1">#REF!</definedName>
    <definedName name="As" localSheetId="1">#REF!</definedName>
    <definedName name="As">#REF!</definedName>
    <definedName name="As_" localSheetId="1">#REF!</definedName>
    <definedName name="As_">#REF!</definedName>
    <definedName name="AS2DocOpenMode" hidden="1">"AS2DocumentEdit"</definedName>
    <definedName name="asd" localSheetId="1">#REF!</definedName>
    <definedName name="asd">#REF!</definedName>
    <definedName name="asega">{"Thuxm2.xls","Sheet1"}</definedName>
    <definedName name="ASP" localSheetId="1">#REF!</definedName>
    <definedName name="ASP">#REF!</definedName>
    <definedName name="asss" hidden="1">{"'Sheet1'!$L$16"}</definedName>
    <definedName name="ASTM" localSheetId="1">#REF!</definedName>
    <definedName name="ASTM">#REF!</definedName>
    <definedName name="at1.5" localSheetId="1">#REF!</definedName>
    <definedName name="at1.5">#REF!</definedName>
    <definedName name="atg" localSheetId="1">#REF!</definedName>
    <definedName name="atg">#REF!</definedName>
    <definedName name="atgoi" localSheetId="1">#REF!</definedName>
    <definedName name="atgoi">#REF!</definedName>
    <definedName name="ATGT" hidden="1">{"'Sheet1'!$L$16"}</definedName>
    <definedName name="AÙ" localSheetId="1">#REF!</definedName>
    <definedName name="AÙ">#REF!</definedName>
    <definedName name="auto" localSheetId="1">#REF!</definedName>
    <definedName name="auto">#REF!</definedName>
    <definedName name="Av" localSheetId="1">#REF!</definedName>
    <definedName name="Av">#REF!</definedName>
    <definedName name="Average_Truck_Factor" localSheetId="1">#REF!</definedName>
    <definedName name="Average_Truck_Factor">#REF!</definedName>
    <definedName name="âdf">{"Book5","sæ quü.xls","Dù to¸n x©y dùng nhµ s¶n xuÊt.xls","Than.xls","TiÕn ®é s¶n xuÊt - Th¸ng 9.xls"}</definedName>
    <definedName name="B.nuamat">7.25</definedName>
    <definedName name="B_" localSheetId="1">#REF!</definedName>
    <definedName name="B_">#REF!</definedName>
    <definedName name="b_dd1" localSheetId="1">#REF!</definedName>
    <definedName name="b_dd1">#REF!</definedName>
    <definedName name="b_DL" localSheetId="1">#REF!</definedName>
    <definedName name="b_DL">#REF!</definedName>
    <definedName name="b_eh" localSheetId="1">#REF!</definedName>
    <definedName name="b_eh">#REF!</definedName>
    <definedName name="b_eh1" localSheetId="1">#REF!</definedName>
    <definedName name="b_eh1">#REF!</definedName>
    <definedName name="b_ev" localSheetId="1">#REF!</definedName>
    <definedName name="b_ev">#REF!</definedName>
    <definedName name="b_ev1" localSheetId="1">#REF!</definedName>
    <definedName name="b_ev1">#REF!</definedName>
    <definedName name="b_FR" localSheetId="1">#REF!</definedName>
    <definedName name="b_FR">#REF!</definedName>
    <definedName name="b_fr1" localSheetId="1">#REF!</definedName>
    <definedName name="b_fr1">#REF!</definedName>
    <definedName name="B_Isc" localSheetId="1">#REF!</definedName>
    <definedName name="B_Isc">#REF!</definedName>
    <definedName name="b_LL" localSheetId="1">#REF!</definedName>
    <definedName name="b_LL">#REF!</definedName>
    <definedName name="b_ll1" localSheetId="1">#REF!</definedName>
    <definedName name="b_ll1">#REF!</definedName>
    <definedName name="b_min" localSheetId="1">#REF!</definedName>
    <definedName name="b_min">#REF!</definedName>
    <definedName name="b_WL" localSheetId="1">#REF!</definedName>
    <definedName name="b_WL">#REF!</definedName>
    <definedName name="b_WL1" localSheetId="1">#REF!</definedName>
    <definedName name="b_WL1">#REF!</definedName>
    <definedName name="b_WS" localSheetId="1">#REF!</definedName>
    <definedName name="b_WS">#REF!</definedName>
    <definedName name="b_ws1" localSheetId="1">#REF!</definedName>
    <definedName name="b_ws1">#REF!</definedName>
    <definedName name="b60x" localSheetId="1">#REF!</definedName>
    <definedName name="b60x">#REF!</definedName>
    <definedName name="b80x" localSheetId="1">#REF!</definedName>
    <definedName name="b80x">#REF!</definedName>
    <definedName name="bac2.7" localSheetId="1">#REF!</definedName>
    <definedName name="bac2.7">#REF!</definedName>
    <definedName name="BacKan" localSheetId="1">#REF!</definedName>
    <definedName name="BacKan">#REF!</definedName>
    <definedName name="ban" localSheetId="1">#REF!</definedName>
    <definedName name="ban">#REF!</definedName>
    <definedName name="banmo" localSheetId="1">#REF!</definedName>
    <definedName name="banmo">#REF!</definedName>
    <definedName name="banql" hidden="1">{"'Sheet1'!$L$16"}</definedName>
    <definedName name="Bang_cly" localSheetId="1">#REF!</definedName>
    <definedName name="Bang_cly">#REF!</definedName>
    <definedName name="Bang_CVC" localSheetId="1">#REF!</definedName>
    <definedName name="Bang_CVC">#REF!</definedName>
    <definedName name="BANG_CHI_TIET_THI_NGHIEM_CONG_TO" localSheetId="1">#REF!</definedName>
    <definedName name="BANG_CHI_TIET_THI_NGHIEM_CONG_TO">#REF!</definedName>
    <definedName name="BANG_CHI_TIET_THI_NGHIEM_DZ0.4KV" localSheetId="1">#REF!</definedName>
    <definedName name="BANG_CHI_TIET_THI_NGHIEM_DZ0.4KV">#REF!</definedName>
    <definedName name="bang_gia" localSheetId="1">#REF!</definedName>
    <definedName name="bang_gia">#REF!</definedName>
    <definedName name="BANG_TONG_HOP_CONG_TO" localSheetId="1">#REF!</definedName>
    <definedName name="BANG_TONG_HOP_CONG_TO">#REF!</definedName>
    <definedName name="BANG_TONG_HOP_DZ0.4KV" localSheetId="1">#REF!</definedName>
    <definedName name="BANG_TONG_HOP_DZ0.4KV">#REF!</definedName>
    <definedName name="BANG_TONG_HOP_DZ22KV" localSheetId="1">#REF!</definedName>
    <definedName name="BANG_TONG_HOP_DZ22KV">#REF!</definedName>
    <definedName name="BANG_TONG_HOP_KHO_BAI" localSheetId="1">#REF!</definedName>
    <definedName name="BANG_TONG_HOP_KHO_BAI">#REF!</definedName>
    <definedName name="BANG_TONG_HOP_TBA" localSheetId="1">#REF!</definedName>
    <definedName name="BANG_TONG_HOP_TBA">#REF!</definedName>
    <definedName name="Bang_travl" localSheetId="1">#REF!</definedName>
    <definedName name="Bang_travl">#REF!</definedName>
    <definedName name="Bang1" localSheetId="1">#REF!</definedName>
    <definedName name="Bang1">#REF!</definedName>
    <definedName name="bang2" localSheetId="1">#REF!</definedName>
    <definedName name="bang2">#REF!</definedName>
    <definedName name="bang3" localSheetId="1">#REF!</definedName>
    <definedName name="bang3">#REF!</definedName>
    <definedName name="bang4" localSheetId="1">#REF!</definedName>
    <definedName name="bang4">#REF!</definedName>
    <definedName name="bang5" localSheetId="1">#REF!</definedName>
    <definedName name="bang5">#REF!</definedName>
    <definedName name="bang6" localSheetId="1">#REF!</definedName>
    <definedName name="bang6">#REF!</definedName>
    <definedName name="bangchu" localSheetId="1">#REF!</definedName>
    <definedName name="bangchu">#REF!</definedName>
    <definedName name="BangGiaVL_Q" localSheetId="1">#REF!</definedName>
    <definedName name="BangGiaVL_Q">#REF!</definedName>
    <definedName name="BangMa" localSheetId="1">#REF!</definedName>
    <definedName name="BangMa">#REF!</definedName>
    <definedName name="bangtinh" localSheetId="1">#REF!</definedName>
    <definedName name="bangtinh">#REF!</definedName>
    <definedName name="BarData" localSheetId="1">#REF!</definedName>
    <definedName name="BarData">#REF!</definedName>
    <definedName name="BaseType_d" localSheetId="1">#REF!</definedName>
    <definedName name="BaseType_d">#REF!</definedName>
    <definedName name="BaseType_nd" localSheetId="1">#REF!</definedName>
    <definedName name="BaseType_nd">#REF!</definedName>
    <definedName name="Bay" localSheetId="1">#REF!</definedName>
    <definedName name="Bay">#REF!</definedName>
    <definedName name="BB" localSheetId="1">#REF!</definedName>
    <definedName name="BB">#REF!</definedName>
    <definedName name="Bbb" localSheetId="1">#REF!</definedName>
    <definedName name="Bbb">#REF!</definedName>
    <definedName name="Bbm" localSheetId="1">#REF!</definedName>
    <definedName name="Bbm">#REF!</definedName>
    <definedName name="Bbtt" localSheetId="1">#REF!</definedName>
    <definedName name="Bbtt">#REF!</definedName>
    <definedName name="bc_1" localSheetId="1">#REF!</definedName>
    <definedName name="bc_1">#REF!</definedName>
    <definedName name="bc_2" localSheetId="1">#REF!</definedName>
    <definedName name="bc_2">#REF!</definedName>
    <definedName name="Bcb" localSheetId="1">#REF!</definedName>
    <definedName name="Bcb">#REF!</definedName>
    <definedName name="Bcg" localSheetId="1">#REF!</definedName>
    <definedName name="Bcg">#REF!</definedName>
    <definedName name="Bctt" localSheetId="1">#REF!</definedName>
    <definedName name="Bctt">#REF!</definedName>
    <definedName name="bdd">1.5</definedName>
    <definedName name="Bdk" localSheetId="1">#REF!</definedName>
    <definedName name="Bdk">#REF!</definedName>
    <definedName name="BE" localSheetId="1">#REF!</definedName>
    <definedName name="BE">#REF!</definedName>
    <definedName name="BE100M" localSheetId="1">#REF!</definedName>
    <definedName name="BE100M">#REF!</definedName>
    <definedName name="BE50M" localSheetId="1">#REF!</definedName>
    <definedName name="BE50M">#REF!</definedName>
    <definedName name="beepsound" localSheetId="1">#REF!</definedName>
    <definedName name="beepsound">#REF!</definedName>
    <definedName name="begin" localSheetId="1">#REF!</definedName>
    <definedName name="begin">#REF!</definedName>
    <definedName name="benuoc" localSheetId="1">#REF!</definedName>
    <definedName name="benuoc">#REF!</definedName>
    <definedName name="bengam" localSheetId="1">#REF!</definedName>
    <definedName name="bengam">#REF!</definedName>
    <definedName name="benhvien" localSheetId="1">#REF!</definedName>
    <definedName name="benhvien">#REF!</definedName>
    <definedName name="beta" localSheetId="1">#REF!</definedName>
    <definedName name="beta">#REF!</definedName>
    <definedName name="BETA_d" localSheetId="1">#REF!</definedName>
    <definedName name="BETA_d">#REF!</definedName>
    <definedName name="Bezugsfeld" localSheetId="1">#REF!</definedName>
    <definedName name="Bezugsfeld">#REF!</definedName>
    <definedName name="BF1_" localSheetId="1">#REF!</definedName>
    <definedName name="BF1_">#REF!</definedName>
    <definedName name="BF2_" localSheetId="1">#REF!</definedName>
    <definedName name="BF2_">#REF!</definedName>
    <definedName name="BF3_" localSheetId="1">#REF!</definedName>
    <definedName name="BF3_">#REF!</definedName>
    <definedName name="BFBS" localSheetId="1">#REF!</definedName>
    <definedName name="BFBS">#REF!</definedName>
    <definedName name="BFES" localSheetId="1">#REF!</definedName>
    <definedName name="BFES">#REF!</definedName>
    <definedName name="BFS" localSheetId="1">#REF!</definedName>
    <definedName name="BFS">#REF!</definedName>
    <definedName name="Bgc" localSheetId="1">#REF!</definedName>
    <definedName name="Bgc">#REF!</definedName>
    <definedName name="BGS" localSheetId="1">#REF!</definedName>
    <definedName name="BGS">#REF!</definedName>
    <definedName name="Bgiang" hidden="1">{"'Sheet1'!$L$16"}</definedName>
    <definedName name="bia" localSheetId="1">#REF!</definedName>
    <definedName name="bia">#REF!</definedName>
    <definedName name="binh" localSheetId="1">#REF!</definedName>
    <definedName name="binh">#REF!</definedName>
    <definedName name="Binhduong" localSheetId="1">#REF!</definedName>
    <definedName name="Binhduong">#REF!</definedName>
    <definedName name="Binhphuoc" localSheetId="1">#REF!</definedName>
    <definedName name="Binhphuoc">#REF!</definedName>
    <definedName name="BINHTHANH1" localSheetId="1">#REF!</definedName>
    <definedName name="BINHTHANH1">#REF!</definedName>
    <definedName name="BINHTHANH2" localSheetId="1">#REF!</definedName>
    <definedName name="BINHTHANH2">#REF!</definedName>
    <definedName name="Bio_tec" localSheetId="1">#REF!</definedName>
    <definedName name="Bio_tec">#REF!</definedName>
    <definedName name="bk" localSheetId="1">#REF!</definedName>
    <definedName name="bk">#REF!</definedName>
    <definedName name="Blc" localSheetId="1">#REF!</definedName>
    <definedName name="Blc">#REF!</definedName>
    <definedName name="blkh" localSheetId="1">#REF!</definedName>
    <definedName name="blkh">#REF!</definedName>
    <definedName name="blkh1" localSheetId="1">#REF!</definedName>
    <definedName name="blkh1">#REF!</definedName>
    <definedName name="BLOCK1" localSheetId="1">#REF!</definedName>
    <definedName name="BLOCK1">#REF!</definedName>
    <definedName name="BLOCK2" localSheetId="1">#REF!</definedName>
    <definedName name="BLOCK2">#REF!</definedName>
    <definedName name="BLOCK3" localSheetId="1">#REF!</definedName>
    <definedName name="BLOCK3">#REF!</definedName>
    <definedName name="blong" localSheetId="1">#REF!</definedName>
    <definedName name="blong">#REF!</definedName>
    <definedName name="Bm">3.5</definedName>
    <definedName name="Bmn" localSheetId="1">#REF!</definedName>
    <definedName name="Bmn">#REF!</definedName>
    <definedName name="Bn">6.5</definedName>
    <definedName name="bN_fix" localSheetId="1">#REF!</definedName>
    <definedName name="bN_fix">#REF!</definedName>
    <definedName name="Bnc" localSheetId="1">#REF!</definedName>
    <definedName name="Bnc">#REF!</definedName>
    <definedName name="bnc_2" localSheetId="1">#REF!</definedName>
    <definedName name="bnc_2">#REF!</definedName>
    <definedName name="bnc3_2" localSheetId="1">#REF!</definedName>
    <definedName name="bnc3_2">#REF!</definedName>
    <definedName name="bnc4_2" localSheetId="1">#REF!</definedName>
    <definedName name="bnc4_2">#REF!</definedName>
    <definedName name="bnc4_5" localSheetId="1">#REF!</definedName>
    <definedName name="bnc4_5">#REF!</definedName>
    <definedName name="Bng" localSheetId="1">#REF!</definedName>
    <definedName name="Bng">#REF!</definedName>
    <definedName name="bocdo" localSheetId="1">#REF!</definedName>
    <definedName name="bocdo">#REF!</definedName>
    <definedName name="bombt50" localSheetId="1">#REF!</definedName>
    <definedName name="bombt50">#REF!</definedName>
    <definedName name="bombt60" localSheetId="1">#REF!</definedName>
    <definedName name="bombt60">#REF!</definedName>
    <definedName name="bomnuoc20kw" localSheetId="1">#REF!</definedName>
    <definedName name="bomnuoc20kw">#REF!</definedName>
    <definedName name="bomvua1.5" localSheetId="1">#REF!</definedName>
    <definedName name="bomvua1.5">#REF!</definedName>
    <definedName name="Bon" localSheetId="1">#REF!</definedName>
    <definedName name="Bon">#REF!</definedName>
    <definedName name="Book2" localSheetId="1">#REF!</definedName>
    <definedName name="Book2">#REF!</definedName>
    <definedName name="BookName">"Bao_cao_cua_NVTK_tai_NPP_bieu_mau_moi_4___Mau_moi.xls"</definedName>
    <definedName name="BOQ" localSheetId="1">#REF!</definedName>
    <definedName name="BOQ">#REF!</definedName>
    <definedName name="Botanical2" localSheetId="1">#REF!</definedName>
    <definedName name="Botanical2">#REF!</definedName>
    <definedName name="Botanical2.Jun" localSheetId="1">#REF!</definedName>
    <definedName name="Botanical2.Jun">#REF!</definedName>
    <definedName name="BottomSlab_Tensile_Stress" localSheetId="1">#REF!</definedName>
    <definedName name="BottomSlab_Tensile_Stress">#REF!</definedName>
    <definedName name="Bqd" localSheetId="1">#REF!</definedName>
    <definedName name="Bqd">#REF!</definedName>
    <definedName name="bql" hidden="1">{#N/A,#N/A,FALSE,"Chi tiÆt"}</definedName>
    <definedName name="BQP">'[1]BANCO (3)'!$N$124</definedName>
    <definedName name="BR_373" localSheetId="1">#REF!</definedName>
    <definedName name="BR_373">#REF!</definedName>
    <definedName name="BrName" localSheetId="1">#REF!</definedName>
    <definedName name="BrName">#REF!</definedName>
    <definedName name="Bsb" localSheetId="1">#REF!</definedName>
    <definedName name="Bsb">#REF!</definedName>
    <definedName name="BSM" localSheetId="1">#REF!</definedName>
    <definedName name="BSM">#REF!</definedName>
    <definedName name="Bstt" localSheetId="1">#REF!</definedName>
    <definedName name="Bstt">#REF!</definedName>
    <definedName name="BSTRESS_d" localSheetId="1">#REF!</definedName>
    <definedName name="BSTRESS_d">#REF!</definedName>
    <definedName name="BT_125" localSheetId="1">#REF!</definedName>
    <definedName name="BT_125">#REF!</definedName>
    <definedName name="BT_A1" localSheetId="1">#REF!</definedName>
    <definedName name="BT_A1">#REF!</definedName>
    <definedName name="BT_A2.1" localSheetId="1">#REF!</definedName>
    <definedName name="BT_A2.1">#REF!</definedName>
    <definedName name="BT_A2.2" localSheetId="1">#REF!</definedName>
    <definedName name="BT_A2.2">#REF!</definedName>
    <definedName name="BT_B1" localSheetId="1">#REF!</definedName>
    <definedName name="BT_B1">#REF!</definedName>
    <definedName name="BT_B2" localSheetId="1">#REF!</definedName>
    <definedName name="BT_B2">#REF!</definedName>
    <definedName name="BT_C1" localSheetId="1">#REF!</definedName>
    <definedName name="BT_C1">#REF!</definedName>
    <definedName name="BT_loai_A2.1" localSheetId="1">#REF!</definedName>
    <definedName name="BT_loai_A2.1">#REF!</definedName>
    <definedName name="BT_P1" localSheetId="1">#REF!</definedName>
    <definedName name="BT_P1">#REF!</definedName>
    <definedName name="BT200_50" localSheetId="1">#REF!</definedName>
    <definedName name="BT200_50">#REF!</definedName>
    <definedName name="BTC">[2]NSĐP!$AA$14:$AA$240</definedName>
    <definedName name="btcocM400" localSheetId="1">#REF!</definedName>
    <definedName name="btcocM400">#REF!</definedName>
    <definedName name="btcocnhoi" localSheetId="1">#REF!</definedName>
    <definedName name="btcocnhoi">#REF!</definedName>
    <definedName name="BTcot" localSheetId="1">#REF!</definedName>
    <definedName name="BTcot">#REF!</definedName>
    <definedName name="Btcot1" localSheetId="1">#REF!</definedName>
    <definedName name="Btcot1">#REF!</definedName>
    <definedName name="btchiuaxitm300" localSheetId="1">#REF!</definedName>
    <definedName name="btchiuaxitm300">#REF!</definedName>
    <definedName name="BTchiuaxm200" localSheetId="1">#REF!</definedName>
    <definedName name="BTchiuaxm200">#REF!</definedName>
    <definedName name="BTlotm100" localSheetId="1">#REF!</definedName>
    <definedName name="BTlotm100">#REF!</definedName>
    <definedName name="btm1002x4" localSheetId="1">#REF!</definedName>
    <definedName name="btm1002x4">#REF!</definedName>
    <definedName name="btm1502x4" localSheetId="1">#REF!</definedName>
    <definedName name="btm1502x4">#REF!</definedName>
    <definedName name="btm1504x6" localSheetId="1">#REF!</definedName>
    <definedName name="btm1504x6">#REF!</definedName>
    <definedName name="btm2002x4" localSheetId="1">#REF!</definedName>
    <definedName name="btm2002x4">#REF!</definedName>
    <definedName name="BTPCP" localSheetId="1">#REF!</definedName>
    <definedName name="BTPCP">#REF!</definedName>
    <definedName name="Btt" localSheetId="1">#REF!</definedName>
    <definedName name="Btt">#REF!</definedName>
    <definedName name="btham" localSheetId="1">#REF!</definedName>
    <definedName name="btham">#REF!</definedName>
    <definedName name="btr" localSheetId="1">#REF!</definedName>
    <definedName name="btr">#REF!</definedName>
    <definedName name="BU_CHENH_LECH_DZ0.4KV" localSheetId="1">#REF!</definedName>
    <definedName name="BU_CHENH_LECH_DZ0.4KV">#REF!</definedName>
    <definedName name="BU_CHENH_LECH_DZ22KV" localSheetId="1">#REF!</definedName>
    <definedName name="BU_CHENH_LECH_DZ22KV">#REF!</definedName>
    <definedName name="BU_CHENH_LECH_TBA" localSheetId="1">#REF!</definedName>
    <definedName name="BU_CHENH_LECH_TBA">#REF!</definedName>
    <definedName name="bua1.2" localSheetId="1">#REF!</definedName>
    <definedName name="bua1.2">#REF!</definedName>
    <definedName name="bua1.8" localSheetId="1">#REF!</definedName>
    <definedName name="bua1.8">#REF!</definedName>
    <definedName name="buarung170" localSheetId="1">#REF!</definedName>
    <definedName name="buarung170">#REF!</definedName>
    <definedName name="bùc">{"Book1","Dt tonghop.xls"}</definedName>
    <definedName name="Bulongma">8700</definedName>
    <definedName name="Bulongthepcoctiepdia" localSheetId="1">#REF!</definedName>
    <definedName name="Bulongthepcoctiepdia">#REF!</definedName>
    <definedName name="buoc" localSheetId="1">#REF!</definedName>
    <definedName name="buoc">#REF!</definedName>
    <definedName name="button_area_1" localSheetId="1">#REF!</definedName>
    <definedName name="button_area_1">#REF!</definedName>
    <definedName name="buvenh" localSheetId="1">#REF!</definedName>
    <definedName name="buvenh">#REF!</definedName>
    <definedName name="bvc" localSheetId="1">#REF!</definedName>
    <definedName name="bvc">#REF!</definedName>
    <definedName name="BVCISUMMARY" localSheetId="1">#REF!</definedName>
    <definedName name="BVCISUMMARY">#REF!</definedName>
    <definedName name="bvd" localSheetId="1">#REF!</definedName>
    <definedName name="bvd">#REF!</definedName>
    <definedName name="bvm" localSheetId="1">#REF!</definedName>
    <definedName name="bvm">#REF!</definedName>
    <definedName name="bvs" localSheetId="1">#REF!</definedName>
    <definedName name="bvs">#REF!</definedName>
    <definedName name="bvt" localSheetId="1">#REF!</definedName>
    <definedName name="bvt">#REF!</definedName>
    <definedName name="bvtb" localSheetId="1">#REF!</definedName>
    <definedName name="bvtb">#REF!</definedName>
    <definedName name="bvttt" localSheetId="1">#REF!</definedName>
    <definedName name="bvttt">#REF!</definedName>
    <definedName name="bw">#N/A</definedName>
    <definedName name="bx" localSheetId="1">#REF!</definedName>
    <definedName name="bx">#REF!</definedName>
    <definedName name="C.1.1..Phat_tuyen" localSheetId="1">#REF!</definedName>
    <definedName name="C.1.1..Phat_tuyen">#REF!</definedName>
    <definedName name="C.1.10..VC_Thu_cong_CG" localSheetId="1">#REF!</definedName>
    <definedName name="C.1.10..VC_Thu_cong_CG">#REF!</definedName>
    <definedName name="C.1.2..Chat_cay_thu_cong" localSheetId="1">#REF!</definedName>
    <definedName name="C.1.2..Chat_cay_thu_cong">#REF!</definedName>
    <definedName name="C.1.3..Chat_cay_may" localSheetId="1">#REF!</definedName>
    <definedName name="C.1.3..Chat_cay_may">#REF!</definedName>
    <definedName name="C.1.4..Dao_goc_cay" localSheetId="1">#REF!</definedName>
    <definedName name="C.1.4..Dao_goc_cay">#REF!</definedName>
    <definedName name="C.1.5..Lam_duong_tam" localSheetId="1">#REF!</definedName>
    <definedName name="C.1.5..Lam_duong_tam">#REF!</definedName>
    <definedName name="C.1.6..Lam_cau_tam" localSheetId="1">#REF!</definedName>
    <definedName name="C.1.6..Lam_cau_tam">#REF!</definedName>
    <definedName name="C.1.7..Rai_da_chong_lun" localSheetId="1">#REF!</definedName>
    <definedName name="C.1.7..Rai_da_chong_lun">#REF!</definedName>
    <definedName name="C.1.8..Lam_kho_tam" localSheetId="1">#REF!</definedName>
    <definedName name="C.1.8..Lam_kho_tam">#REF!</definedName>
    <definedName name="C.1.8..San_mat_bang" localSheetId="1">#REF!</definedName>
    <definedName name="C.1.8..San_mat_bang">#REF!</definedName>
    <definedName name="C.2.1..VC_Thu_cong" localSheetId="1">#REF!</definedName>
    <definedName name="C.2.1..VC_Thu_cong">#REF!</definedName>
    <definedName name="C.2.2..VC_T_cong_CG" localSheetId="1">#REF!</definedName>
    <definedName name="C.2.2..VC_T_cong_CG">#REF!</definedName>
    <definedName name="C.2.3..Boc_do" localSheetId="1">#REF!</definedName>
    <definedName name="C.2.3..Boc_do">#REF!</definedName>
    <definedName name="C.3.1..Dao_dat_mong_cot" localSheetId="1">#REF!</definedName>
    <definedName name="C.3.1..Dao_dat_mong_cot">#REF!</definedName>
    <definedName name="C.3.2..Dao_dat_de_dap" localSheetId="1">#REF!</definedName>
    <definedName name="C.3.2..Dao_dat_de_dap">#REF!</definedName>
    <definedName name="C.3.3..Dap_dat_mong" localSheetId="1">#REF!</definedName>
    <definedName name="C.3.3..Dap_dat_mong">#REF!</definedName>
    <definedName name="C.3.4..Dao_dap_TDia" localSheetId="1">#REF!</definedName>
    <definedName name="C.3.4..Dao_dap_TDia">#REF!</definedName>
    <definedName name="C.3.5..Dap_bo_bao" localSheetId="1">#REF!</definedName>
    <definedName name="C.3.5..Dap_bo_bao">#REF!</definedName>
    <definedName name="C.3.6..Bom_tat_nuoc" localSheetId="1">#REF!</definedName>
    <definedName name="C.3.6..Bom_tat_nuoc">#REF!</definedName>
    <definedName name="C.3.7..Dao_bun" localSheetId="1">#REF!</definedName>
    <definedName name="C.3.7..Dao_bun">#REF!</definedName>
    <definedName name="C.3.8..Dap_cat_CT" localSheetId="1">#REF!</definedName>
    <definedName name="C.3.8..Dap_cat_CT">#REF!</definedName>
    <definedName name="C.3.9..Dao_pha_da" localSheetId="1">#REF!</definedName>
    <definedName name="C.3.9..Dao_pha_da">#REF!</definedName>
    <definedName name="C.4.1.Cot_thep" localSheetId="1">#REF!</definedName>
    <definedName name="C.4.1.Cot_thep">#REF!</definedName>
    <definedName name="C.4.2..Van_khuon" localSheetId="1">#REF!</definedName>
    <definedName name="C.4.2..Van_khuon">#REF!</definedName>
    <definedName name="C.4.3..Be_tong" localSheetId="1">#REF!</definedName>
    <definedName name="C.4.3..Be_tong">#REF!</definedName>
    <definedName name="C.4.4..Lap_BT_D.San" localSheetId="1">#REF!</definedName>
    <definedName name="C.4.4..Lap_BT_D.San">#REF!</definedName>
    <definedName name="C.4.5..Xay_da_hoc" localSheetId="1">#REF!</definedName>
    <definedName name="C.4.5..Xay_da_hoc">#REF!</definedName>
    <definedName name="C.4.6..Dong_coc" localSheetId="1">#REF!</definedName>
    <definedName name="C.4.6..Dong_coc">#REF!</definedName>
    <definedName name="C.4.7..Quet_Bi_tum" localSheetId="1">#REF!</definedName>
    <definedName name="C.4.7..Quet_Bi_tum">#REF!</definedName>
    <definedName name="C.5.1..Lap_cot_thep" localSheetId="1">#REF!</definedName>
    <definedName name="C.5.1..Lap_cot_thep">#REF!</definedName>
    <definedName name="C.5.2..Lap_cot_BT" localSheetId="1">#REF!</definedName>
    <definedName name="C.5.2..Lap_cot_BT">#REF!</definedName>
    <definedName name="C.5.3..Lap_dat_xa" localSheetId="1">#REF!</definedName>
    <definedName name="C.5.3..Lap_dat_xa">#REF!</definedName>
    <definedName name="C.5.4..Lap_tiep_dia" localSheetId="1">#REF!</definedName>
    <definedName name="C.5.4..Lap_tiep_dia">#REF!</definedName>
    <definedName name="C.5.5..Son_sat_thep" localSheetId="1">#REF!</definedName>
    <definedName name="C.5.5..Son_sat_thep">#REF!</definedName>
    <definedName name="C.6.1..Lap_su_dung" localSheetId="1">#REF!</definedName>
    <definedName name="C.6.1..Lap_su_dung">#REF!</definedName>
    <definedName name="C.6.2..Lap_su_CS" localSheetId="1">#REF!</definedName>
    <definedName name="C.6.2..Lap_su_CS">#REF!</definedName>
    <definedName name="C.6.3..Su_chuoi_do" localSheetId="1">#REF!</definedName>
    <definedName name="C.6.3..Su_chuoi_do">#REF!</definedName>
    <definedName name="C.6.4..Su_chuoi_neo" localSheetId="1">#REF!</definedName>
    <definedName name="C.6.4..Su_chuoi_neo">#REF!</definedName>
    <definedName name="C.6.5..Lap_phu_kien" localSheetId="1">#REF!</definedName>
    <definedName name="C.6.5..Lap_phu_kien">#REF!</definedName>
    <definedName name="C.6.6..Ep_noi_day" localSheetId="1">#REF!</definedName>
    <definedName name="C.6.6..Ep_noi_day">#REF!</definedName>
    <definedName name="C.6.7..KD_vuot_CN" localSheetId="1">#REF!</definedName>
    <definedName name="C.6.7..KD_vuot_CN">#REF!</definedName>
    <definedName name="C.6.8..Rai_cang_day" localSheetId="1">#REF!</definedName>
    <definedName name="C.6.8..Rai_cang_day">#REF!</definedName>
    <definedName name="C.6.9..Cap_quang" localSheetId="1">#REF!</definedName>
    <definedName name="C.6.9..Cap_quang">#REF!</definedName>
    <definedName name="C.doc1">540</definedName>
    <definedName name="C.doc2">740</definedName>
    <definedName name="c_" localSheetId="1">#REF!</definedName>
    <definedName name="c_">#REF!</definedName>
    <definedName name="c_k" localSheetId="1">#REF!</definedName>
    <definedName name="c_k">#REF!</definedName>
    <definedName name="c_n" localSheetId="1">#REF!</definedName>
    <definedName name="c_n">#REF!</definedName>
    <definedName name="C_XY" localSheetId="1">#REF!</definedName>
    <definedName name="C_XY">#REF!</definedName>
    <definedName name="C2.7" localSheetId="1">#REF!</definedName>
    <definedName name="C2.7">#REF!</definedName>
    <definedName name="C3.0" localSheetId="1">#REF!</definedName>
    <definedName name="C3.0">#REF!</definedName>
    <definedName name="C3.5" localSheetId="1">#REF!</definedName>
    <definedName name="C3.5">#REF!</definedName>
    <definedName name="C3.7" localSheetId="1">#REF!</definedName>
    <definedName name="C3.7">#REF!</definedName>
    <definedName name="C4.0" localSheetId="1">#REF!</definedName>
    <definedName name="C4.0">#REF!</definedName>
    <definedName name="ca.1111" localSheetId="1">#REF!</definedName>
    <definedName name="ca.1111">#REF!</definedName>
    <definedName name="ca.1111.th" localSheetId="1">#REF!</definedName>
    <definedName name="ca.1111.th">#REF!</definedName>
    <definedName name="CACAU">298161</definedName>
    <definedName name="cácte" localSheetId="1">#REF!</definedName>
    <definedName name="cácte">#REF!</definedName>
    <definedName name="Cachdienchuoi" localSheetId="1">#REF!</definedName>
    <definedName name="Cachdienchuoi">#REF!</definedName>
    <definedName name="Cachdiendung" localSheetId="1">#REF!</definedName>
    <definedName name="Cachdiendung">#REF!</definedName>
    <definedName name="Cachdienhaap" localSheetId="1">#REF!</definedName>
    <definedName name="Cachdienhaap">#REF!</definedName>
    <definedName name="Canon" localSheetId="1">#REF!</definedName>
    <definedName name="Canon">#REF!</definedName>
    <definedName name="cao" localSheetId="1">#REF!</definedName>
    <definedName name="cao">#REF!</definedName>
    <definedName name="cap" localSheetId="1">#REF!</definedName>
    <definedName name="cap">#REF!</definedName>
    <definedName name="Cap_DUL_doc_B" localSheetId="1">#REF!</definedName>
    <definedName name="Cap_DUL_doc_B">#REF!</definedName>
    <definedName name="CAP_DUL_ngang_B" localSheetId="1">#REF!</definedName>
    <definedName name="CAP_DUL_ngang_B">#REF!</definedName>
    <definedName name="cap0.7" localSheetId="1">#REF!</definedName>
    <definedName name="cap0.7">#REF!</definedName>
    <definedName name="capdul" localSheetId="1">#REF!</definedName>
    <definedName name="capdul">#REF!</definedName>
    <definedName name="Capvon" hidden="1">{#N/A,#N/A,FALSE,"Chi tiÆt"}</definedName>
    <definedName name="casing" localSheetId="1">#REF!</definedName>
    <definedName name="casing">#REF!</definedName>
    <definedName name="catcap" localSheetId="1">#REF!</definedName>
    <definedName name="catcap">#REF!</definedName>
    <definedName name="catden" localSheetId="1">#REF!</definedName>
    <definedName name="catden">#REF!</definedName>
    <definedName name="Category_All" localSheetId="1">#REF!</definedName>
    <definedName name="Category_All">#REF!</definedName>
    <definedName name="CATIN">#N/A</definedName>
    <definedName name="CATJYOU">#N/A</definedName>
    <definedName name="catm" localSheetId="1">#REF!</definedName>
    <definedName name="catm">#REF!</definedName>
    <definedName name="catmin" localSheetId="1">#REF!</definedName>
    <definedName name="catmin">#REF!</definedName>
    <definedName name="catn" localSheetId="1">#REF!</definedName>
    <definedName name="catn">#REF!</definedName>
    <definedName name="CATSYU">#N/A</definedName>
    <definedName name="catuon" localSheetId="1">#REF!</definedName>
    <definedName name="catuon">#REF!</definedName>
    <definedName name="CATREC">#N/A</definedName>
    <definedName name="Cau_DaiTu" localSheetId="1">#REF!</definedName>
    <definedName name="Cau_DaiTu">#REF!</definedName>
    <definedName name="Cau_MaiDich" localSheetId="1">#REF!</definedName>
    <definedName name="Cau_MaiDich">#REF!</definedName>
    <definedName name="cau_nho" localSheetId="1">#REF!</definedName>
    <definedName name="cau_nho">#REF!</definedName>
    <definedName name="Cau_ThanhXuan" localSheetId="1">#REF!</definedName>
    <definedName name="Cau_ThanhXuan">#REF!</definedName>
    <definedName name="caunoi30" localSheetId="1">#REF!</definedName>
    <definedName name="caunoi30">#REF!</definedName>
    <definedName name="CayXanh" localSheetId="1">#REF!</definedName>
    <definedName name="CayXanh">#REF!</definedName>
    <definedName name="Cb" localSheetId="1">#REF!</definedName>
    <definedName name="Cb">#REF!</definedName>
    <definedName name="CBE50M" localSheetId="1">#REF!</definedName>
    <definedName name="CBE50M">#REF!</definedName>
    <definedName name="CBTH" hidden="1">{"'Sheet1'!$L$16"}</definedName>
    <definedName name="CC" localSheetId="1">#REF!</definedName>
    <definedName name="CC">#REF!</definedName>
    <definedName name="CCS" localSheetId="1">#REF!</definedName>
    <definedName name="CCS">#REF!</definedName>
    <definedName name="cd" localSheetId="1">#REF!</definedName>
    <definedName name="cd">#REF!</definedName>
    <definedName name="Cd_d" localSheetId="1">#REF!</definedName>
    <definedName name="Cd_d">#REF!</definedName>
    <definedName name="Cd_nd" localSheetId="1">#REF!</definedName>
    <definedName name="Cd_nd">#REF!</definedName>
    <definedName name="CDA" localSheetId="1">#REF!</definedName>
    <definedName name="CDA">#REF!</definedName>
    <definedName name="CDBT" localSheetId="1">#REF!</definedName>
    <definedName name="CDBT">#REF!</definedName>
    <definedName name="CDCK" localSheetId="1">#REF!</definedName>
    <definedName name="CDCK">#REF!</definedName>
    <definedName name="CDCN" localSheetId="1">#REF!</definedName>
    <definedName name="CDCN">#REF!</definedName>
    <definedName name="CDCU" localSheetId="1">#REF!</definedName>
    <definedName name="CDCU">#REF!</definedName>
    <definedName name="CDD" localSheetId="1">#REF!</definedName>
    <definedName name="CDD">#REF!</definedName>
    <definedName name="CDDD1PHA" localSheetId="1">#REF!</definedName>
    <definedName name="CDDD1PHA">#REF!</definedName>
    <definedName name="CDDD3PHA" localSheetId="1">#REF!</definedName>
    <definedName name="CDDD3PHA">#REF!</definedName>
    <definedName name="Cdnum" localSheetId="1">#REF!</definedName>
    <definedName name="Cdnum">#REF!</definedName>
    <definedName name="CDT" localSheetId="1">#REF!</definedName>
    <definedName name="CDT">#REF!</definedName>
    <definedName name="CDTK_tim">31.77</definedName>
    <definedName name="celltips_area" localSheetId="1">#REF!</definedName>
    <definedName name="celltips_area">#REF!</definedName>
    <definedName name="Céng" localSheetId="1">#REF!</definedName>
    <definedName name="Céng">#REF!</definedName>
    <definedName name="CESAL_d" localSheetId="1">#REF!</definedName>
    <definedName name="CESAL_d">#REF!</definedName>
    <definedName name="CESAL_nd" localSheetId="1">#REF!</definedName>
    <definedName name="CESAL_nd">#REF!</definedName>
    <definedName name="CESALs" localSheetId="1">#REF!</definedName>
    <definedName name="CESALs">#REF!</definedName>
    <definedName name="cfc" localSheetId="1">#REF!</definedName>
    <definedName name="cfc">#REF!</definedName>
    <definedName name="City" localSheetId="1">#REF!</definedName>
    <definedName name="City">#REF!</definedName>
    <definedName name="CK" localSheetId="1">#REF!</definedName>
    <definedName name="CK">#REF!</definedName>
    <definedName name="CL" localSheetId="1">#REF!</definedName>
    <definedName name="CL">#REF!</definedName>
    <definedName name="Class_1" localSheetId="1">#REF!</definedName>
    <definedName name="Class_1">#REF!</definedName>
    <definedName name="Class_2" localSheetId="1">#REF!</definedName>
    <definedName name="Class_2">#REF!</definedName>
    <definedName name="Class_3" localSheetId="1">#REF!</definedName>
    <definedName name="Class_3">#REF!</definedName>
    <definedName name="Class_4" localSheetId="1">#REF!</definedName>
    <definedName name="Class_4">#REF!</definedName>
    <definedName name="Class_5" localSheetId="1">#REF!</definedName>
    <definedName name="Class_5">#REF!</definedName>
    <definedName name="ClayNden" localSheetId="1">#REF!</definedName>
    <definedName name="ClayNden">#REF!</definedName>
    <definedName name="CLECT" localSheetId="1">#REF!</definedName>
    <definedName name="CLECT">#REF!</definedName>
    <definedName name="CLECH_0.4" localSheetId="1">#REF!</definedName>
    <definedName name="CLECH_0.4">#REF!</definedName>
    <definedName name="CLIEOS" localSheetId="1">#REF!</definedName>
    <definedName name="CLIEOS">#REF!</definedName>
    <definedName name="CLVC3">0.1</definedName>
    <definedName name="CLVC35" localSheetId="1">#REF!</definedName>
    <definedName name="CLVC35">#REF!</definedName>
    <definedName name="CLVCTB" localSheetId="1">#REF!</definedName>
    <definedName name="CLVCTB">#REF!</definedName>
    <definedName name="CLVL" localSheetId="1">#REF!</definedName>
    <definedName name="CLVL">#REF!</definedName>
    <definedName name="cn" localSheetId="1">#REF!</definedName>
    <definedName name="cn">#REF!</definedName>
    <definedName name="cN_fix" localSheetId="1">#REF!</definedName>
    <definedName name="cN_fix">#REF!</definedName>
    <definedName name="CNC" localSheetId="1">#REF!</definedName>
    <definedName name="CNC">#REF!</definedName>
    <definedName name="CND" localSheetId="1">#REF!</definedName>
    <definedName name="CND">#REF!</definedName>
    <definedName name="cNden" localSheetId="1">#REF!</definedName>
    <definedName name="cNden">#REF!</definedName>
    <definedName name="cne" localSheetId="1">#REF!</definedName>
    <definedName name="cne">#REF!</definedName>
    <definedName name="CNG" localSheetId="1">#REF!</definedName>
    <definedName name="CNG">#REF!</definedName>
    <definedName name="Co" localSheetId="1">#REF!</definedName>
    <definedName name="Co">#REF!</definedName>
    <definedName name="co." localSheetId="1">#REF!</definedName>
    <definedName name="co.">#REF!</definedName>
    <definedName name="co.." localSheetId="1">#REF!</definedName>
    <definedName name="co..">#REF!</definedName>
    <definedName name="co_cau_ktqd" hidden="1">#N/A</definedName>
    <definedName name="co_cau_ktqd_1">"#REF!"</definedName>
    <definedName name="COC_1.2" localSheetId="1">#REF!</definedName>
    <definedName name="COC_1.2">#REF!</definedName>
    <definedName name="Coc_2m" localSheetId="1">#REF!</definedName>
    <definedName name="Coc_2m">#REF!</definedName>
    <definedName name="Coc_60" hidden="1">{"'Sheet1'!$L$16"}</definedName>
    <definedName name="CoCauN" hidden="1">{"'Sheet1'!$L$16"}</definedName>
    <definedName name="Cocbetong" localSheetId="1">#REF!</definedName>
    <definedName name="Cocbetong">#REF!</definedName>
    <definedName name="cocbtct" localSheetId="1">#REF!</definedName>
    <definedName name="cocbtct">#REF!</definedName>
    <definedName name="cocot" localSheetId="1">#REF!</definedName>
    <definedName name="cocot">#REF!</definedName>
    <definedName name="cocott" localSheetId="1">#REF!</definedName>
    <definedName name="cocott">#REF!</definedName>
    <definedName name="CocTieu_Bienbao" localSheetId="1">#REF!</definedName>
    <definedName name="CocTieu_Bienbao">#REF!</definedName>
    <definedName name="coctre" localSheetId="1">#REF!</definedName>
    <definedName name="coctre">#REF!</definedName>
    <definedName name="cocvt" localSheetId="1">#REF!</definedName>
    <definedName name="cocvt">#REF!</definedName>
    <definedName name="Code" localSheetId="1" hidden="1">#REF!</definedName>
    <definedName name="Code" hidden="1">#REF!</definedName>
    <definedName name="CODE3" localSheetId="1">#REF!</definedName>
    <definedName name="CODE3">#REF!</definedName>
    <definedName name="Cöï_ly_vaän_chuyeãn" localSheetId="1">#REF!</definedName>
    <definedName name="Cöï_ly_vaän_chuyeãn">#REF!</definedName>
    <definedName name="CÖÏ_LY_VAÄN_CHUYEÅN" localSheetId="1">#REF!</definedName>
    <definedName name="CÖÏ_LY_VAÄN_CHUYEÅN">#REF!</definedName>
    <definedName name="Comm" localSheetId="1">BlankMacro1</definedName>
    <definedName name="Comm">BlankMacro1</definedName>
    <definedName name="COMMON" localSheetId="1">#REF!</definedName>
    <definedName name="COMMON">#REF!</definedName>
    <definedName name="comong" localSheetId="1">#REF!</definedName>
    <definedName name="comong">#REF!</definedName>
    <definedName name="CON_d" localSheetId="1">#REF!</definedName>
    <definedName name="CON_d">#REF!</definedName>
    <definedName name="CON_EQP_COS" localSheetId="1">#REF!</definedName>
    <definedName name="CON_EQP_COS">#REF!</definedName>
    <definedName name="CON_EQP_COST" localSheetId="1">#REF!</definedName>
    <definedName name="CON_EQP_COST">#REF!</definedName>
    <definedName name="CONC25" localSheetId="1">#REF!</definedName>
    <definedName name="CONC25">#REF!</definedName>
    <definedName name="CONC30" localSheetId="1">#REF!</definedName>
    <definedName name="CONC30">#REF!</definedName>
    <definedName name="CONCS25" localSheetId="1">#REF!</definedName>
    <definedName name="CONCS25">#REF!</definedName>
    <definedName name="CONCS30" localSheetId="1">#REF!</definedName>
    <definedName name="CONCS30">#REF!</definedName>
    <definedName name="CONST_EQ" localSheetId="1">#REF!</definedName>
    <definedName name="CONST_EQ">#REF!</definedName>
    <definedName name="continue1" localSheetId="1">#REF!</definedName>
    <definedName name="continue1">#REF!</definedName>
    <definedName name="Cong_HM_DTCT" localSheetId="1">#REF!</definedName>
    <definedName name="Cong_HM_DTCT">#REF!</definedName>
    <definedName name="Cong_M_DTCT" localSheetId="1">#REF!</definedName>
    <definedName name="Cong_M_DTCT">#REF!</definedName>
    <definedName name="Cong_NC_DTCT" localSheetId="1">#REF!</definedName>
    <definedName name="Cong_NC_DTCT">#REF!</definedName>
    <definedName name="Cong_suat_dat" localSheetId="1">#REF!</definedName>
    <definedName name="Cong_suat_dat">#REF!</definedName>
    <definedName name="Cong_VL_DTCT" localSheetId="1">#REF!</definedName>
    <definedName name="Cong_VL_DTCT">#REF!</definedName>
    <definedName name="cong2.7" localSheetId="1">#REF!</definedName>
    <definedName name="cong2.7">#REF!</definedName>
    <definedName name="cong3.0" localSheetId="1">#REF!</definedName>
    <definedName name="cong3.0">#REF!</definedName>
    <definedName name="cong3.5" localSheetId="1">#REF!</definedName>
    <definedName name="cong3.5">#REF!</definedName>
    <definedName name="cong3.7" localSheetId="1">#REF!</definedName>
    <definedName name="cong3.7">#REF!</definedName>
    <definedName name="cong4.0" localSheetId="1">#REF!</definedName>
    <definedName name="cong4.0">#REF!</definedName>
    <definedName name="cong4.3" localSheetId="1">#REF!</definedName>
    <definedName name="cong4.3">#REF!</definedName>
    <definedName name="cong4.5" localSheetId="1">#REF!</definedName>
    <definedName name="cong4.5">#REF!</definedName>
    <definedName name="cong4.7" localSheetId="1">#REF!</definedName>
    <definedName name="cong4.7">#REF!</definedName>
    <definedName name="congbenuoc" localSheetId="1">#REF!</definedName>
    <definedName name="congbenuoc">#REF!</definedName>
    <definedName name="congbengam" localSheetId="1">#REF!</definedName>
    <definedName name="congbengam">#REF!</definedName>
    <definedName name="congcoc" localSheetId="1">#REF!</definedName>
    <definedName name="congcoc">#REF!</definedName>
    <definedName name="congcocot" localSheetId="1">#REF!</definedName>
    <definedName name="congcocot">#REF!</definedName>
    <definedName name="congcocott" localSheetId="1">#REF!</definedName>
    <definedName name="congcocott">#REF!</definedName>
    <definedName name="congcomong" localSheetId="1">#REF!</definedName>
    <definedName name="congcomong">#REF!</definedName>
    <definedName name="congcottron" localSheetId="1">#REF!</definedName>
    <definedName name="congcottron">#REF!</definedName>
    <definedName name="congcotvuong" localSheetId="1">#REF!</definedName>
    <definedName name="congcotvuong">#REF!</definedName>
    <definedName name="congdam" localSheetId="1">#REF!</definedName>
    <definedName name="congdam">#REF!</definedName>
    <definedName name="congdan1" localSheetId="1">#REF!</definedName>
    <definedName name="congdan1">#REF!</definedName>
    <definedName name="congdan2" localSheetId="1">#REF!</definedName>
    <definedName name="congdan2">#REF!</definedName>
    <definedName name="congdandusan" localSheetId="1">#REF!</definedName>
    <definedName name="congdandusan">#REF!</definedName>
    <definedName name="conglanhto" localSheetId="1">#REF!</definedName>
    <definedName name="conglanhto">#REF!</definedName>
    <definedName name="congmong" localSheetId="1">#REF!</definedName>
    <definedName name="congmong">#REF!</definedName>
    <definedName name="congmongbang" localSheetId="1">#REF!</definedName>
    <definedName name="congmongbang">#REF!</definedName>
    <definedName name="congmongdon" localSheetId="1">#REF!</definedName>
    <definedName name="congmongdon">#REF!</definedName>
    <definedName name="congpanen" localSheetId="1">#REF!</definedName>
    <definedName name="congpanen">#REF!</definedName>
    <definedName name="congsan" localSheetId="1">#REF!</definedName>
    <definedName name="congsan">#REF!</definedName>
    <definedName name="congthang" localSheetId="1">#REF!</definedName>
    <definedName name="congthang">#REF!</definedName>
    <definedName name="CongVattu" localSheetId="1">#REF!</definedName>
    <definedName name="CongVattu">#REF!</definedName>
    <definedName name="coppha" localSheetId="1">#REF!</definedName>
    <definedName name="coppha">#REF!</definedName>
    <definedName name="Cos_tec" localSheetId="1">#REF!</definedName>
    <definedName name="Cos_tec">#REF!</definedName>
    <definedName name="cot7.5" localSheetId="1">#REF!</definedName>
    <definedName name="cot7.5">#REF!</definedName>
    <definedName name="cot8.5" localSheetId="1">#REF!</definedName>
    <definedName name="cot8.5">#REF!</definedName>
    <definedName name="COTBTPCP" localSheetId="1">#REF!</definedName>
    <definedName name="COTBTPCP">#REF!</definedName>
    <definedName name="CotBTtronVuong" localSheetId="1">#REF!</definedName>
    <definedName name="CotBTtronVuong">#REF!</definedName>
    <definedName name="Cotsatma">9726</definedName>
    <definedName name="Cotthepma">9726</definedName>
    <definedName name="cottron" localSheetId="1">#REF!</definedName>
    <definedName name="cottron">#REF!</definedName>
    <definedName name="cotvuong" localSheetId="1">#REF!</definedName>
    <definedName name="cotvuong">#REF!</definedName>
    <definedName name="COVER" localSheetId="1">#REF!</definedName>
    <definedName name="COVER">#REF!</definedName>
    <definedName name="CP" localSheetId="1" hidden="1">#REF!</definedName>
    <definedName name="CP" hidden="1">#REF!</definedName>
    <definedName name="CPC" localSheetId="1">#REF!</definedName>
    <definedName name="CPC">#REF!</definedName>
    <definedName name="CPCD">51%</definedName>
    <definedName name="CPCM">2.5%</definedName>
    <definedName name="CPCX">64%</definedName>
    <definedName name="CPK" localSheetId="1">#REF!</definedName>
    <definedName name="CPK">#REF!</definedName>
    <definedName name="CPKDP" localSheetId="1">#REF!</definedName>
    <definedName name="CPKDP">#REF!</definedName>
    <definedName name="CPKTW" localSheetId="1">#REF!</definedName>
    <definedName name="CPKTW">#REF!</definedName>
    <definedName name="cpmtc" localSheetId="1">#REF!</definedName>
    <definedName name="cpmtc">#REF!</definedName>
    <definedName name="cpnc" localSheetId="1">#REF!</definedName>
    <definedName name="cpnc">#REF!</definedName>
    <definedName name="CPTB" localSheetId="1">#REF!</definedName>
    <definedName name="CPTB">#REF!</definedName>
    <definedName name="cptkdp" localSheetId="1">#REF!</definedName>
    <definedName name="cptkdp">#REF!</definedName>
    <definedName name="cptt" localSheetId="1">#REF!</definedName>
    <definedName name="cptt">#REF!</definedName>
    <definedName name="CPVC100" localSheetId="1">#REF!</definedName>
    <definedName name="CPVC100">#REF!</definedName>
    <definedName name="CPVC35" localSheetId="1">#REF!</definedName>
    <definedName name="CPVC35">#REF!</definedName>
    <definedName name="cpvl" localSheetId="1">#REF!</definedName>
    <definedName name="cpvl">#REF!</definedName>
    <definedName name="CPHA" localSheetId="1">#REF!</definedName>
    <definedName name="CPHA">#REF!</definedName>
    <definedName name="cphoi" localSheetId="1">#REF!</definedName>
    <definedName name="cphoi">#REF!</definedName>
    <definedName name="CRD" localSheetId="1">#REF!</definedName>
    <definedName name="CRD">#REF!</definedName>
    <definedName name="CRIT1" localSheetId="1">#REF!</definedName>
    <definedName name="CRIT1">#REF!</definedName>
    <definedName name="CRIT10" localSheetId="1">#REF!</definedName>
    <definedName name="CRIT10">#REF!</definedName>
    <definedName name="CRIT2" localSheetId="1">#REF!</definedName>
    <definedName name="CRIT2">#REF!</definedName>
    <definedName name="CRIT3" localSheetId="1">#REF!</definedName>
    <definedName name="CRIT3">#REF!</definedName>
    <definedName name="CRIT4" localSheetId="1">#REF!</definedName>
    <definedName name="CRIT4">#REF!</definedName>
    <definedName name="CRIT5" localSheetId="1">#REF!</definedName>
    <definedName name="CRIT5">#REF!</definedName>
    <definedName name="CRIT6" localSheetId="1">#REF!</definedName>
    <definedName name="CRIT6">#REF!</definedName>
    <definedName name="CRIT7" localSheetId="1">#REF!</definedName>
    <definedName name="CRIT7">#REF!</definedName>
    <definedName name="CRIT8" localSheetId="1">#REF!</definedName>
    <definedName name="CRIT8">#REF!</definedName>
    <definedName name="CRIT9" localSheetId="1">#REF!</definedName>
    <definedName name="CRIT9">#REF!</definedName>
    <definedName name="CRITINST" localSheetId="1">#REF!</definedName>
    <definedName name="CRITINST">#REF!</definedName>
    <definedName name="CRITPURC" localSheetId="1">#REF!</definedName>
    <definedName name="CRITPURC">#REF!</definedName>
    <definedName name="CropEstablishmentWage" localSheetId="1">#REF!</definedName>
    <definedName name="CropEstablishmentWage">#REF!</definedName>
    <definedName name="CropManagementWage" localSheetId="1">#REF!</definedName>
    <definedName name="CropManagementWage">#REF!</definedName>
    <definedName name="CRS" localSheetId="1">#REF!</definedName>
    <definedName name="CRS">#REF!</definedName>
    <definedName name="CS" localSheetId="1">#REF!</definedName>
    <definedName name="CS">#REF!</definedName>
    <definedName name="CS_10" localSheetId="1">#REF!</definedName>
    <definedName name="CS_10">#REF!</definedName>
    <definedName name="CS_100" localSheetId="1">#REF!</definedName>
    <definedName name="CS_100">#REF!</definedName>
    <definedName name="CS_10S" localSheetId="1">#REF!</definedName>
    <definedName name="CS_10S">#REF!</definedName>
    <definedName name="CS_120" localSheetId="1">#REF!</definedName>
    <definedName name="CS_120">#REF!</definedName>
    <definedName name="CS_140" localSheetId="1">#REF!</definedName>
    <definedName name="CS_140">#REF!</definedName>
    <definedName name="CS_160" localSheetId="1">#REF!</definedName>
    <definedName name="CS_160">#REF!</definedName>
    <definedName name="CS_20" localSheetId="1">#REF!</definedName>
    <definedName name="CS_20">#REF!</definedName>
    <definedName name="CS_30" localSheetId="1">#REF!</definedName>
    <definedName name="CS_30">#REF!</definedName>
    <definedName name="CS_40" localSheetId="1">#REF!</definedName>
    <definedName name="CS_40">#REF!</definedName>
    <definedName name="CS_40S" localSheetId="1">#REF!</definedName>
    <definedName name="CS_40S">#REF!</definedName>
    <definedName name="CS_5S" localSheetId="1">#REF!</definedName>
    <definedName name="CS_5S">#REF!</definedName>
    <definedName name="CS_60" localSheetId="1">#REF!</definedName>
    <definedName name="CS_60">#REF!</definedName>
    <definedName name="CS_80" localSheetId="1">#REF!</definedName>
    <definedName name="CS_80">#REF!</definedName>
    <definedName name="CS_80S" localSheetId="1">#REF!</definedName>
    <definedName name="CS_80S">#REF!</definedName>
    <definedName name="CS_STD" localSheetId="1">#REF!</definedName>
    <definedName name="CS_STD">#REF!</definedName>
    <definedName name="CS_XS" localSheetId="1">#REF!</definedName>
    <definedName name="CS_XS">#REF!</definedName>
    <definedName name="CS_XXS" localSheetId="1">#REF!</definedName>
    <definedName name="CS_XXS">#REF!</definedName>
    <definedName name="csd3p" localSheetId="1">#REF!</definedName>
    <definedName name="csd3p">#REF!</definedName>
    <definedName name="csddg1p" localSheetId="1">#REF!</definedName>
    <definedName name="csddg1p">#REF!</definedName>
    <definedName name="csddt1p" localSheetId="1">#REF!</definedName>
    <definedName name="csddt1p">#REF!</definedName>
    <definedName name="cset" localSheetId="1">#REF!</definedName>
    <definedName name="cset">#REF!</definedName>
    <definedName name="csht3p" localSheetId="1">#REF!</definedName>
    <definedName name="csht3p">#REF!</definedName>
    <definedName name="CSMBA" localSheetId="1">#REF!</definedName>
    <definedName name="CSMBA">#REF!</definedName>
    <definedName name="CT_50" localSheetId="1">#REF!</definedName>
    <definedName name="CT_50">#REF!</definedName>
    <definedName name="CT_KSTK" localSheetId="1">#REF!</definedName>
    <definedName name="CT_KSTK">#REF!</definedName>
    <definedName name="CT_MCX" localSheetId="1">#REF!</definedName>
    <definedName name="CT_MCX">#REF!</definedName>
    <definedName name="CT0.4" localSheetId="1">#REF!</definedName>
    <definedName name="CT0.4">#REF!</definedName>
    <definedName name="CTCT" localSheetId="1">#REF!</definedName>
    <definedName name="CTCT">#REF!</definedName>
    <definedName name="CTCT1" hidden="1">{"'Sheet1'!$L$16"}</definedName>
    <definedName name="ctdn9697" localSheetId="1">#REF!</definedName>
    <definedName name="ctdn9697">#REF!</definedName>
    <definedName name="CTDZ" localSheetId="1">#REF!</definedName>
    <definedName name="CTDZ">#REF!</definedName>
    <definedName name="CTDz35" localSheetId="1">#REF!</definedName>
    <definedName name="CTDz35">#REF!</definedName>
    <definedName name="ctiep" localSheetId="1">#REF!</definedName>
    <definedName name="ctiep">#REF!</definedName>
    <definedName name="CTMT">{"ÿÿÿÿÿ"}</definedName>
    <definedName name="CTÖØ" localSheetId="1">#REF!</definedName>
    <definedName name="CTÖØ">#REF!</definedName>
    <definedName name="Cty_TNHH_HYDRO_AGRI" localSheetId="1">#REF!</definedName>
    <definedName name="Cty_TNHH_HYDRO_AGRI">#REF!</definedName>
    <definedName name="CTY_VTKTNN_CAÀN_THÔ" localSheetId="1">#REF!</definedName>
    <definedName name="CTY_VTKTNN_CAÀN_THÔ">#REF!</definedName>
    <definedName name="cu" localSheetId="1">#REF!</definedName>
    <definedName name="cu">#REF!</definedName>
    <definedName name="cu_ly" localSheetId="1">#REF!</definedName>
    <definedName name="cu_ly">#REF!</definedName>
    <definedName name="cu_ly_1" localSheetId="1">#REF!</definedName>
    <definedName name="cu_ly_1">#REF!</definedName>
    <definedName name="CU_LY_VAN_CHUYEN_GIA_QUYEN" localSheetId="1">#REF!</definedName>
    <definedName name="CU_LY_VAN_CHUYEN_GIA_QUYEN">#REF!</definedName>
    <definedName name="CU_LY_VAN_CHUYEN_THU_CONG" localSheetId="1">#REF!</definedName>
    <definedName name="CU_LY_VAN_CHUYEN_THU_CONG">#REF!</definedName>
    <definedName name="CUCHI" localSheetId="1">#REF!</definedName>
    <definedName name="CUCHI">#REF!</definedName>
    <definedName name="CuLy" localSheetId="1">#REF!</definedName>
    <definedName name="CuLy">#REF!</definedName>
    <definedName name="CuLy_Q" localSheetId="1">#REF!</definedName>
    <definedName name="CuLy_Q">#REF!</definedName>
    <definedName name="cun" localSheetId="1">#REF!</definedName>
    <definedName name="cun">#REF!</definedName>
    <definedName name="cuoc_vc" localSheetId="1">#REF!</definedName>
    <definedName name="cuoc_vc">#REF!</definedName>
    <definedName name="Cuoc_vc_1" localSheetId="1">#REF!</definedName>
    <definedName name="Cuoc_vc_1">#REF!</definedName>
    <definedName name="CuocVC" localSheetId="1">#REF!</definedName>
    <definedName name="CuocVC">#REF!</definedName>
    <definedName name="CURRENCY" localSheetId="1">#REF!</definedName>
    <definedName name="CURRENCY">#REF!</definedName>
    <definedName name="Currency_tec" localSheetId="1">#REF!</definedName>
    <definedName name="Currency_tec">#REF!</definedName>
    <definedName name="current" localSheetId="1">#REF!</definedName>
    <definedName name="current">#REF!</definedName>
    <definedName name="cutback" localSheetId="1">#REF!</definedName>
    <definedName name="cutback">#REF!</definedName>
    <definedName name="CVC_Q" localSheetId="1">#REF!</definedName>
    <definedName name="CVC_Q">#REF!</definedName>
    <definedName name="CX" localSheetId="1">#REF!</definedName>
    <definedName name="CX">#REF!</definedName>
    <definedName name="CH" localSheetId="1">#REF!</definedName>
    <definedName name="CH">#REF!</definedName>
    <definedName name="Ch_rong" localSheetId="1">#REF!</definedName>
    <definedName name="Ch_rong">#REF!</definedName>
    <definedName name="chay1" localSheetId="1">#REF!</definedName>
    <definedName name="chay1">#REF!</definedName>
    <definedName name="chay10" localSheetId="1">#REF!</definedName>
    <definedName name="chay10">#REF!</definedName>
    <definedName name="chay2" localSheetId="1">#REF!</definedName>
    <definedName name="chay2">#REF!</definedName>
    <definedName name="chay3" localSheetId="1">#REF!</definedName>
    <definedName name="chay3">#REF!</definedName>
    <definedName name="chay4" localSheetId="1">#REF!</definedName>
    <definedName name="chay4">#REF!</definedName>
    <definedName name="chay5" localSheetId="1">#REF!</definedName>
    <definedName name="chay5">#REF!</definedName>
    <definedName name="chay6" localSheetId="1">#REF!</definedName>
    <definedName name="chay6">#REF!</definedName>
    <definedName name="chay7" localSheetId="1">#REF!</definedName>
    <definedName name="chay7">#REF!</definedName>
    <definedName name="chay8" localSheetId="1">#REF!</definedName>
    <definedName name="chay8">#REF!</definedName>
    <definedName name="chay9" localSheetId="1">#REF!</definedName>
    <definedName name="chay9">#REF!</definedName>
    <definedName name="ChDai" localSheetId="1">#REF!</definedName>
    <definedName name="ChDai">#REF!</definedName>
    <definedName name="Chi_phi_OM" localSheetId="1">#REF!</definedName>
    <definedName name="Chi_phi_OM">#REF!</definedName>
    <definedName name="chi_tiÕt_vËt_liÖu___nh_n_c_ng___m_y_thi_c_ng" localSheetId="1">#REF!</definedName>
    <definedName name="chi_tiÕt_vËt_liÖu___nh_n_c_ng___m_y_thi_c_ng">#REF!</definedName>
    <definedName name="Chiettinh" hidden="1">{"'Sheet1'!$L$16"}</definedName>
    <definedName name="ChieuSang" localSheetId="1">#REF!</definedName>
    <definedName name="ChieuSang">#REF!</definedName>
    <definedName name="chilk" hidden="1">{"'Sheet1'!$L$16"}</definedName>
    <definedName name="Chin" localSheetId="1">#REF!</definedName>
    <definedName name="Chin">#REF!</definedName>
    <definedName name="CHIÕt_TÝnh_0_4_II" localSheetId="1">#REF!</definedName>
    <definedName name="CHIÕt_TÝnh_0_4_II">#REF!</definedName>
    <definedName name="ChiPhiKhac" localSheetId="1">#REF!</definedName>
    <definedName name="ChiPhiKhac">#REF!</definedName>
    <definedName name="CHIPHIVANCHUYEN" localSheetId="1">#REF!</definedName>
    <definedName name="CHIPHIVANCHUYEN">#REF!</definedName>
    <definedName name="chitietbgiang2" hidden="1">{"'Sheet1'!$L$16"}</definedName>
    <definedName name="chiyoko" localSheetId="1">#REF!</definedName>
    <definedName name="chiyoko">#REF!</definedName>
    <definedName name="chk" localSheetId="1">#REF!</definedName>
    <definedName name="chk">#REF!</definedName>
    <definedName name="chl" hidden="1">{"'Sheet1'!$L$16"}</definedName>
    <definedName name="chon" localSheetId="1">#REF!</definedName>
    <definedName name="chon">#REF!</definedName>
    <definedName name="chon1" localSheetId="1">#REF!</definedName>
    <definedName name="chon1">#REF!</definedName>
    <definedName name="chon2" localSheetId="1">#REF!</definedName>
    <definedName name="chon2">#REF!</definedName>
    <definedName name="chon3" localSheetId="1">#REF!</definedName>
    <definedName name="chon3">#REF!</definedName>
    <definedName name="ChonA" localSheetId="1">#REF!</definedName>
    <definedName name="ChonA">#REF!</definedName>
    <definedName name="Chs_bq" localSheetId="1">#REF!</definedName>
    <definedName name="Chs_bq">#REF!</definedName>
    <definedName name="Chsau" localSheetId="1">#REF!</definedName>
    <definedName name="Chsau">#REF!</definedName>
    <definedName name="CHSO4" localSheetId="1">#REF!</definedName>
    <definedName name="CHSO4">#REF!</definedName>
    <definedName name="chung">66</definedName>
    <definedName name="Chupdaucapcongotnong" localSheetId="1">#REF!</definedName>
    <definedName name="Chupdaucapcongotnong">#REF!</definedName>
    <definedName name="d" hidden="1">{"'Sheet1'!$L$16"}</definedName>
    <definedName name="d_" localSheetId="1">#REF!</definedName>
    <definedName name="d_">#REF!</definedName>
    <definedName name="D_7101A_B" localSheetId="1">#REF!</definedName>
    <definedName name="D_7101A_B">#REF!</definedName>
    <definedName name="D_Begoc" localSheetId="1">#REF!</definedName>
    <definedName name="D_Begoc">#REF!</definedName>
    <definedName name="D_Betong" localSheetId="1">#REF!</definedName>
    <definedName name="D_Betong">#REF!</definedName>
    <definedName name="D_BVCap" localSheetId="1">#REF!</definedName>
    <definedName name="D_BVCap">#REF!</definedName>
    <definedName name="D_Cangday" localSheetId="1">#REF!</definedName>
    <definedName name="D_Cangday">#REF!</definedName>
    <definedName name="D_CocTDia" localSheetId="1">#REF!</definedName>
    <definedName name="D_CocTDia">#REF!</definedName>
    <definedName name="D_DaoCL" localSheetId="1">#REF!</definedName>
    <definedName name="D_DaoCL">#REF!</definedName>
    <definedName name="D_DatDa" localSheetId="1">#REF!</definedName>
    <definedName name="D_DatDa">#REF!</definedName>
    <definedName name="D_DauCap" localSheetId="1">#REF!</definedName>
    <definedName name="D_DauCap">#REF!</definedName>
    <definedName name="D_DauCot" localSheetId="1">#REF!</definedName>
    <definedName name="D_DauCot">#REF!</definedName>
    <definedName name="D_DungCot" localSheetId="1">#REF!</definedName>
    <definedName name="D_DungCot">#REF!</definedName>
    <definedName name="D_GianGiao" localSheetId="1">#REF!</definedName>
    <definedName name="D_GianGiao">#REF!</definedName>
    <definedName name="D_HopNoi" localSheetId="1">#REF!</definedName>
    <definedName name="D_HopNoi">#REF!</definedName>
    <definedName name="D_L" localSheetId="1">#REF!</definedName>
    <definedName name="D_L">#REF!</definedName>
    <definedName name="D_n" localSheetId="1">#REF!</definedName>
    <definedName name="D_n">#REF!</definedName>
    <definedName name="D_NoiCot" localSheetId="1">#REF!</definedName>
    <definedName name="D_NoiCot">#REF!</definedName>
    <definedName name="D_NoiDay" localSheetId="1">#REF!</definedName>
    <definedName name="D_NoiDay">#REF!</definedName>
    <definedName name="D_Phado" localSheetId="1">#REF!</definedName>
    <definedName name="D_Phado">#REF!</definedName>
    <definedName name="D_phukien" localSheetId="1">#REF!</definedName>
    <definedName name="D_phukien">#REF!</definedName>
    <definedName name="D_RaiCapNgam" localSheetId="1">#REF!</definedName>
    <definedName name="D_RaiCapNgam">#REF!</definedName>
    <definedName name="D_Son" localSheetId="1">#REF!</definedName>
    <definedName name="D_Son">#REF!</definedName>
    <definedName name="D_Su" localSheetId="1">#REF!</definedName>
    <definedName name="D_Su">#REF!</definedName>
    <definedName name="D_Vchuyen" localSheetId="1">#REF!</definedName>
    <definedName name="D_Vchuyen">#REF!</definedName>
    <definedName name="D_Xa" localSheetId="1">#REF!</definedName>
    <definedName name="D_Xa">#REF!</definedName>
    <definedName name="d1_" localSheetId="1">#REF!</definedName>
    <definedName name="d1_">#REF!</definedName>
    <definedName name="D13_" localSheetId="1">#REF!</definedName>
    <definedName name="D13_">#REF!</definedName>
    <definedName name="D16_" localSheetId="1">#REF!</definedName>
    <definedName name="D16_">#REF!</definedName>
    <definedName name="D19_" localSheetId="1">#REF!</definedName>
    <definedName name="D19_">#REF!</definedName>
    <definedName name="D1Z" localSheetId="1">#REF!</definedName>
    <definedName name="D1Z">#REF!</definedName>
    <definedName name="d2_" localSheetId="1">#REF!</definedName>
    <definedName name="d2_">#REF!</definedName>
    <definedName name="D22_" localSheetId="1">#REF!</definedName>
    <definedName name="D22_">#REF!</definedName>
    <definedName name="D25_" localSheetId="1">#REF!</definedName>
    <definedName name="D25_">#REF!</definedName>
    <definedName name="d3_" localSheetId="1">#REF!</definedName>
    <definedName name="d3_">#REF!</definedName>
    <definedName name="D4Z" localSheetId="1">#REF!</definedName>
    <definedName name="D4Z">#REF!</definedName>
    <definedName name="da" localSheetId="1">#REF!</definedName>
    <definedName name="da">#REF!</definedName>
    <definedName name="da05_1" localSheetId="1">#REF!</definedName>
    <definedName name="da05_1">#REF!</definedName>
    <definedName name="da1_2" localSheetId="1">#REF!</definedName>
    <definedName name="da1_2">#REF!</definedName>
    <definedName name="da1x1" localSheetId="1">#REF!</definedName>
    <definedName name="da1x1">#REF!</definedName>
    <definedName name="da2_4" localSheetId="1">#REF!</definedName>
    <definedName name="da2_4">#REF!</definedName>
    <definedName name="da4_6" localSheetId="1">#REF!</definedName>
    <definedName name="da4_6">#REF!</definedName>
    <definedName name="da4x7" localSheetId="1">#REF!</definedName>
    <definedName name="da4x7">#REF!</definedName>
    <definedName name="da6_8" localSheetId="1">#REF!</definedName>
    <definedName name="da6_8">#REF!</definedName>
    <definedName name="dah" localSheetId="1">#REF!</definedName>
    <definedName name="dah">#REF!</definedName>
    <definedName name="dahb" localSheetId="1">#REF!</definedName>
    <definedName name="dahb">#REF!</definedName>
    <definedName name="dahg" localSheetId="1">#REF!</definedName>
    <definedName name="dahg">#REF!</definedName>
    <definedName name="dahnlt" localSheetId="1">#REF!</definedName>
    <definedName name="dahnlt">#REF!</definedName>
    <definedName name="Dalan" localSheetId="1">#REF!</definedName>
    <definedName name="Dalan">#REF!</definedName>
    <definedName name="DALANPASTE" localSheetId="1">#REF!</definedName>
    <definedName name="DALANPASTE">#REF!</definedName>
    <definedName name="dam">78000</definedName>
    <definedName name="dam_24" localSheetId="1">#REF!</definedName>
    <definedName name="dam_24">#REF!</definedName>
    <definedName name="damban1kw" localSheetId="1">#REF!</definedName>
    <definedName name="damban1kw">#REF!</definedName>
    <definedName name="damcoc60" localSheetId="1">#REF!</definedName>
    <definedName name="damcoc60">#REF!</definedName>
    <definedName name="damcoc80" localSheetId="1">#REF!</definedName>
    <definedName name="damcoc80">#REF!</definedName>
    <definedName name="damdui1.5" localSheetId="1">#REF!</definedName>
    <definedName name="damdui1.5">#REF!</definedName>
    <definedName name="DamNgang" localSheetId="1">#REF!</definedName>
    <definedName name="DamNgang">#REF!</definedName>
    <definedName name="danducsan" localSheetId="1">#REF!</definedName>
    <definedName name="danducsan">#REF!</definedName>
    <definedName name="dao" localSheetId="1">#REF!</definedName>
    <definedName name="dao">#REF!</definedName>
    <definedName name="DAO_DAT" localSheetId="1">#REF!</definedName>
    <definedName name="DAO_DAT">#REF!</definedName>
    <definedName name="dao0.65" localSheetId="1">#REF!</definedName>
    <definedName name="dao0.65">#REF!</definedName>
    <definedName name="dao1.0" localSheetId="1">#REF!</definedName>
    <definedName name="dao1.0">#REF!</definedName>
    <definedName name="dapdbm1" localSheetId="1">#REF!</definedName>
    <definedName name="dapdbm1">#REF!</definedName>
    <definedName name="dapdbm2" localSheetId="1">#REF!</definedName>
    <definedName name="dapdbm2">#REF!</definedName>
    <definedName name="DAT" localSheetId="1">#REF!</definedName>
    <definedName name="DAT">#REF!</definedName>
    <definedName name="data" localSheetId="1">#REF!</definedName>
    <definedName name="data">#REF!</definedName>
    <definedName name="DATA_DATA2_List" localSheetId="1">#REF!</definedName>
    <definedName name="DATA_DATA2_List">#REF!</definedName>
    <definedName name="data_tn" localSheetId="1">#REF!</definedName>
    <definedName name="data_tn">#REF!</definedName>
    <definedName name="data1" localSheetId="1" hidden="1">#REF!</definedName>
    <definedName name="data1" hidden="1">#REF!</definedName>
    <definedName name="Data11" localSheetId="1">#REF!</definedName>
    <definedName name="Data11">#REF!</definedName>
    <definedName name="data2" localSheetId="1" hidden="1">#REF!</definedName>
    <definedName name="data2" hidden="1">#REF!</definedName>
    <definedName name="data3" localSheetId="1" hidden="1">#REF!</definedName>
    <definedName name="data3" hidden="1">#REF!</definedName>
    <definedName name="Data41" localSheetId="1">#REF!</definedName>
    <definedName name="Data41">#REF!</definedName>
    <definedName name="_xlnm.Database" localSheetId="1">#REF!</definedName>
    <definedName name="_xlnm.Database">#REF!</definedName>
    <definedName name="DataFilter" localSheetId="1">[3]!DataFilter</definedName>
    <definedName name="DataFilter">[3]!DataFilter</definedName>
    <definedName name="datak" localSheetId="1">#REF!</definedName>
    <definedName name="datak">#REF!</definedName>
    <definedName name="datal" localSheetId="1">#REF!</definedName>
    <definedName name="datal">#REF!</definedName>
    <definedName name="DataSort" localSheetId="1">[3]!DataSort</definedName>
    <definedName name="DataSort">[3]!DataSort</definedName>
    <definedName name="DATDAO" localSheetId="1">#REF!</definedName>
    <definedName name="DATDAO">#REF!</definedName>
    <definedName name="Date" localSheetId="1">#REF!</definedName>
    <definedName name="Date">#REF!</definedName>
    <definedName name="Dattt" localSheetId="1">#REF!</definedName>
    <definedName name="Dattt">#REF!</definedName>
    <definedName name="Datvv" localSheetId="1">#REF!</definedName>
    <definedName name="Datvv">#REF!</definedName>
    <definedName name="dathai" localSheetId="1">#REF!</definedName>
    <definedName name="dathai">#REF!</definedName>
    <definedName name="Daucapcongotnong" localSheetId="1">#REF!</definedName>
    <definedName name="Daucapcongotnong">#REF!</definedName>
    <definedName name="Daucaplapdattrongvangoainha" localSheetId="1">#REF!</definedName>
    <definedName name="Daucaplapdattrongvangoainha">#REF!</definedName>
    <definedName name="DaucotdongcuaUc" localSheetId="1">#REF!</definedName>
    <definedName name="DaucotdongcuaUc">#REF!</definedName>
    <definedName name="Daucotdongnhom" localSheetId="1">#REF!</definedName>
    <definedName name="Daucotdongnhom">#REF!</definedName>
    <definedName name="daudau" localSheetId="1">#REF!</definedName>
    <definedName name="daudau">#REF!</definedName>
    <definedName name="daudieukien" localSheetId="1">#REF!</definedName>
    <definedName name="daudieukien">#REF!</definedName>
    <definedName name="dauhoidap" localSheetId="1">#REF!</definedName>
    <definedName name="dauhoidap">#REF!</definedName>
    <definedName name="dauketqua" localSheetId="1">#REF!</definedName>
    <definedName name="dauketqua">#REF!</definedName>
    <definedName name="daunoi" localSheetId="1">#REF!</definedName>
    <definedName name="daunoi">#REF!</definedName>
    <definedName name="Daunoinhomdong" localSheetId="1">#REF!</definedName>
    <definedName name="Daunoinhomdong">#REF!</definedName>
    <definedName name="dautruong" localSheetId="1">#REF!</definedName>
    <definedName name="dautruong">#REF!</definedName>
    <definedName name="dayAE35" localSheetId="1">#REF!</definedName>
    <definedName name="dayAE35">#REF!</definedName>
    <definedName name="dayAE50" localSheetId="1">#REF!</definedName>
    <definedName name="dayAE50">#REF!</definedName>
    <definedName name="dayAE70" localSheetId="1">#REF!</definedName>
    <definedName name="dayAE70">#REF!</definedName>
    <definedName name="dayAE95" localSheetId="1">#REF!</definedName>
    <definedName name="dayAE95">#REF!</definedName>
    <definedName name="DayCEV" localSheetId="1">#REF!</definedName>
    <definedName name="DayCEV">#REF!</definedName>
    <definedName name="daymong" localSheetId="1">#REF!</definedName>
    <definedName name="daymong">#REF!</definedName>
    <definedName name="Days90_nd" localSheetId="1">#REF!</definedName>
    <definedName name="Days90_nd">#REF!</definedName>
    <definedName name="DBASE" localSheetId="1">#REF!</definedName>
    <definedName name="DBASE">#REF!</definedName>
    <definedName name="dbln" localSheetId="1">#REF!</definedName>
    <definedName name="dbln">#REF!</definedName>
    <definedName name="DBT" localSheetId="1">#REF!</definedName>
    <definedName name="DBT">#REF!</definedName>
    <definedName name="DCL_22">12117600</definedName>
    <definedName name="DCL_35">25490000</definedName>
    <definedName name="DÇm_33" localSheetId="1">#REF!</definedName>
    <definedName name="DÇm_33">#REF!</definedName>
    <definedName name="dctc35" localSheetId="1">#REF!</definedName>
    <definedName name="dctc35">#REF!</definedName>
    <definedName name="dche" localSheetId="1">#REF!</definedName>
    <definedName name="dche">#REF!</definedName>
    <definedName name="DD" localSheetId="1">#REF!</definedName>
    <definedName name="DD">#REF!</definedName>
    <definedName name="ddabm" localSheetId="1">#REF!</definedName>
    <definedName name="ddabm">#REF!</definedName>
    <definedName name="DDAY" localSheetId="1">#REF!</definedName>
    <definedName name="DDAY">#REF!</definedName>
    <definedName name="ddbm500" localSheetId="1">#REF!</definedName>
    <definedName name="ddbm500">#REF!</definedName>
    <definedName name="dddem">0.1</definedName>
    <definedName name="DDM" localSheetId="1">#REF!</definedName>
    <definedName name="DDM">#REF!</definedName>
    <definedName name="dđ" hidden="1">{"'Sheet1'!$L$16"}</definedName>
    <definedName name="de" localSheetId="1">#REF!</definedName>
    <definedName name="de">#REF!</definedName>
    <definedName name="den_bu" localSheetId="1">#REF!</definedName>
    <definedName name="den_bu">#REF!</definedName>
    <definedName name="denbu" localSheetId="1">#REF!</definedName>
    <definedName name="denbu">#REF!</definedName>
    <definedName name="DenDK" hidden="1">{"'Sheet1'!$L$16"}</definedName>
    <definedName name="Description" localSheetId="1">#REF!</definedName>
    <definedName name="Description">#REF!</definedName>
    <definedName name="Det32x3" localSheetId="1">#REF!</definedName>
    <definedName name="Det32x3">#REF!</definedName>
    <definedName name="Det35x3" localSheetId="1">#REF!</definedName>
    <definedName name="Det35x3">#REF!</definedName>
    <definedName name="Det40x4" localSheetId="1">#REF!</definedName>
    <definedName name="Det40x4">#REF!</definedName>
    <definedName name="Det50x5" localSheetId="1">#REF!</definedName>
    <definedName name="Det50x5">#REF!</definedName>
    <definedName name="Det63x6" localSheetId="1">#REF!</definedName>
    <definedName name="Det63x6">#REF!</definedName>
    <definedName name="Det75x6" localSheetId="1">#REF!</definedName>
    <definedName name="Det75x6">#REF!</definedName>
    <definedName name="Detai_Crosstab" localSheetId="1">#REF!</definedName>
    <definedName name="Detai_Crosstab">#REF!</definedName>
    <definedName name="dfg" hidden="1">{"'Sheet1'!$L$16"}</definedName>
    <definedName name="DFSDF" hidden="1">{"'Sheet1'!$L$16"}</definedName>
    <definedName name="dfvssd" localSheetId="1" hidden="1">#REF!</definedName>
    <definedName name="dfvssd" hidden="1">#REF!</definedName>
    <definedName name="DG.Dam" localSheetId="1">#REF!</definedName>
    <definedName name="DG.Dam">#REF!</definedName>
    <definedName name="DG.Duong" localSheetId="1">#REF!</definedName>
    <definedName name="DG.Duong">#REF!</definedName>
    <definedName name="DG.Matcau" localSheetId="1">#REF!</definedName>
    <definedName name="DG.Matcau">#REF!</definedName>
    <definedName name="DG.Phanduoi" localSheetId="1">#REF!</definedName>
    <definedName name="DG.Phanduoi">#REF!</definedName>
    <definedName name="dg_5cau" localSheetId="1">#REF!</definedName>
    <definedName name="dg_5cau">#REF!</definedName>
    <definedName name="dg_cau" localSheetId="1">#REF!</definedName>
    <definedName name="dg_cau">#REF!</definedName>
    <definedName name="DG_M_C_X" localSheetId="1">#REF!</definedName>
    <definedName name="DG_M_C_X">#REF!</definedName>
    <definedName name="DG1M3BETONG" localSheetId="1">#REF!</definedName>
    <definedName name="DG1M3BETONG">#REF!</definedName>
    <definedName name="dgbdII" localSheetId="1">#REF!</definedName>
    <definedName name="dgbdII">#REF!</definedName>
    <definedName name="dgc" localSheetId="1">#REF!</definedName>
    <definedName name="dgc">#REF!</definedName>
    <definedName name="DGCT_T.Quy_P.Thuy_Q" localSheetId="1">#REF!</definedName>
    <definedName name="DGCT_T.Quy_P.Thuy_Q">#REF!</definedName>
    <definedName name="DGCT_TRAUQUYPHUTHUY_HN" localSheetId="1">#REF!</definedName>
    <definedName name="DGCT_TRAUQUYPHUTHUY_HN">#REF!</definedName>
    <definedName name="DGCTI592" localSheetId="1">#REF!</definedName>
    <definedName name="DGCTI592">#REF!</definedName>
    <definedName name="dgctp2" hidden="1">{"'Sheet1'!$L$16"}</definedName>
    <definedName name="dgd" localSheetId="1">#REF!</definedName>
    <definedName name="dgd">#REF!</definedName>
    <definedName name="DGHNoi" localSheetId="1">#REF!</definedName>
    <definedName name="DGHNoi">#REF!</definedName>
    <definedName name="dgnc" localSheetId="1">#REF!</definedName>
    <definedName name="dgnc">#REF!</definedName>
    <definedName name="dgqndn" localSheetId="1">#REF!</definedName>
    <definedName name="dgqndn">#REF!</definedName>
    <definedName name="DGTV" localSheetId="1">#REF!</definedName>
    <definedName name="DGTV">#REF!</definedName>
    <definedName name="dgthss3" localSheetId="1">#REF!</definedName>
    <definedName name="dgthss3">#REF!</definedName>
    <definedName name="dgvl" localSheetId="1">#REF!</definedName>
    <definedName name="dgvl">#REF!</definedName>
    <definedName name="DGIA" localSheetId="1">#REF!</definedName>
    <definedName name="DGIA">#REF!</definedName>
    <definedName name="DGIA2" localSheetId="1">#REF!</definedName>
    <definedName name="DGIA2">#REF!</definedName>
    <definedName name="dhoc" localSheetId="1">#REF!</definedName>
    <definedName name="dhoc">#REF!</definedName>
    <definedName name="dhom" localSheetId="1">#REF!</definedName>
    <definedName name="dhom">#REF!</definedName>
    <definedName name="dien" hidden="1">{"'Sheet1'!$L$16"}</definedName>
    <definedName name="dientichck" localSheetId="1">#REF!</definedName>
    <definedName name="dientichck">#REF!</definedName>
    <definedName name="dim" localSheetId="1">#REF!</definedName>
    <definedName name="dim">#REF!</definedName>
    <definedName name="dinh2" localSheetId="1">#REF!</definedName>
    <definedName name="dinh2">#REF!</definedName>
    <definedName name="dinh5" localSheetId="1">#REF!</definedName>
    <definedName name="dinh5">#REF!</definedName>
    <definedName name="dinhmong" localSheetId="1">#REF!</definedName>
    <definedName name="dinhmong">#REF!</definedName>
    <definedName name="Dinhmuc" localSheetId="1">#REF!</definedName>
    <definedName name="Dinhmuc">#REF!</definedName>
    <definedName name="DIS" localSheetId="1">#REF!</definedName>
    <definedName name="DIS">#REF!</definedName>
    <definedName name="Discount" localSheetId="1" hidden="1">#REF!</definedName>
    <definedName name="Discount" hidden="1">#REF!</definedName>
    <definedName name="display_area_2" localSheetId="1" hidden="1">#REF!</definedName>
    <definedName name="display_area_2" hidden="1">#REF!</definedName>
    <definedName name="DistFactor_d" localSheetId="1">#REF!</definedName>
    <definedName name="DistFactor_d">#REF!</definedName>
    <definedName name="DKCO" localSheetId="1">#REF!</definedName>
    <definedName name="DKCO">#REF!</definedName>
    <definedName name="DKNO" localSheetId="1">#REF!</definedName>
    <definedName name="DKNO">#REF!</definedName>
    <definedName name="dl" localSheetId="1">#REF!</definedName>
    <definedName name="dl">#REF!</definedName>
    <definedName name="dlap" localSheetId="1">#REF!</definedName>
    <definedName name="dlap">#REF!</definedName>
    <definedName name="DLC" localSheetId="1">#REF!</definedName>
    <definedName name="DLC">#REF!</definedName>
    <definedName name="DLCC" localSheetId="1">#REF!</definedName>
    <definedName name="DLCC">#REF!</definedName>
    <definedName name="DM" localSheetId="1">#REF!</definedName>
    <definedName name="DM">#REF!</definedName>
    <definedName name="dm56bxd" localSheetId="1">#REF!</definedName>
    <definedName name="dm56bxd">#REF!</definedName>
    <definedName name="dmat" localSheetId="1">#REF!</definedName>
    <definedName name="dmat">#REF!</definedName>
    <definedName name="dmdv" localSheetId="1">#REF!</definedName>
    <definedName name="dmdv">#REF!</definedName>
    <definedName name="DMGT" localSheetId="1">#REF!</definedName>
    <definedName name="DMGT">#REF!</definedName>
    <definedName name="DMHH" localSheetId="1">#REF!</definedName>
    <definedName name="DMHH">#REF!</definedName>
    <definedName name="DMlapdatxa" localSheetId="1">#REF!</definedName>
    <definedName name="DMlapdatxa">#REF!</definedName>
    <definedName name="DMTK" localSheetId="1">#REF!</definedName>
    <definedName name="DMTK">#REF!</definedName>
    <definedName name="DMTL" localSheetId="1">#REF!</definedName>
    <definedName name="DMTL">#REF!</definedName>
    <definedName name="DN" localSheetId="1">#REF!</definedName>
    <definedName name="DN">#REF!</definedName>
    <definedName name="dneo" localSheetId="1">#REF!</definedName>
    <definedName name="dneo">#REF!</definedName>
    <definedName name="DÑt45x4" localSheetId="1">#REF!</definedName>
    <definedName name="DÑt45x4">#REF!</definedName>
    <definedName name="doan1" localSheetId="1">#REF!</definedName>
    <definedName name="doan1">#REF!</definedName>
    <definedName name="doan2" localSheetId="1">#REF!</definedName>
    <definedName name="doan2">#REF!</definedName>
    <definedName name="doan3" localSheetId="1">#REF!</definedName>
    <definedName name="doan3">#REF!</definedName>
    <definedName name="doan4" localSheetId="1">#REF!</definedName>
    <definedName name="doan4">#REF!</definedName>
    <definedName name="doan5" localSheetId="1">#REF!</definedName>
    <definedName name="doan5">#REF!</definedName>
    <definedName name="doan6" localSheetId="1">#REF!</definedName>
    <definedName name="doan6">#REF!</definedName>
    <definedName name="dobt" localSheetId="1">#REF!</definedName>
    <definedName name="dobt">#REF!</definedName>
    <definedName name="DOC" localSheetId="1">#REF!</definedName>
    <definedName name="DOC">#REF!</definedName>
    <definedName name="docdoc">0.03125</definedName>
    <definedName name="Document_array">{"ÿÿÿÿÿ"}</definedName>
    <definedName name="Documents_array" localSheetId="1">#REF!</definedName>
    <definedName name="Documents_array">#REF!</definedName>
    <definedName name="Doku" localSheetId="1">#REF!</definedName>
    <definedName name="Doku">#REF!</definedName>
    <definedName name="dola" localSheetId="1">#REF!</definedName>
    <definedName name="dola">#REF!</definedName>
    <definedName name="Domgia4" localSheetId="1">#REF!</definedName>
    <definedName name="Domgia4">#REF!</definedName>
    <definedName name="DON_GIA_3282" localSheetId="1">#REF!</definedName>
    <definedName name="DON_GIA_3282">#REF!</definedName>
    <definedName name="DON_GIA_3283" localSheetId="1">#REF!</definedName>
    <definedName name="DON_GIA_3283">#REF!</definedName>
    <definedName name="DON_GIA_3285" localSheetId="1">#REF!</definedName>
    <definedName name="DON_GIA_3285">#REF!</definedName>
    <definedName name="DON_GIA_VAN_CHUYEN_36" localSheetId="1">#REF!</definedName>
    <definedName name="DON_GIA_VAN_CHUYEN_36">#REF!</definedName>
    <definedName name="Donvi" localSheetId="1">#REF!</definedName>
    <definedName name="Donvi">#REF!</definedName>
    <definedName name="Dongia2" localSheetId="1">#REF!</definedName>
    <definedName name="Dongia2">#REF!</definedName>
    <definedName name="Dongia3" localSheetId="1">#REF!</definedName>
    <definedName name="Dongia3">#REF!</definedName>
    <definedName name="Dongia4" localSheetId="1">#REF!</definedName>
    <definedName name="Dongia4">#REF!</definedName>
    <definedName name="Dongia5" localSheetId="1">#REF!</definedName>
    <definedName name="Dongia5">#REF!</definedName>
    <definedName name="Dongia6" localSheetId="1">#REF!</definedName>
    <definedName name="Dongia6">#REF!</definedName>
    <definedName name="DongiaPA1" localSheetId="1">#REF!</definedName>
    <definedName name="DongiaPA1">#REF!</definedName>
    <definedName name="DongiaPA2" localSheetId="1">#REF!</definedName>
    <definedName name="DongiaPA2">#REF!</definedName>
    <definedName name="dongiavanchuyen" localSheetId="1">#REF!</definedName>
    <definedName name="dongiavanchuyen">#REF!</definedName>
    <definedName name="Dot" hidden="1">{"'Sheet1'!$L$16"}</definedName>
    <definedName name="dotcong">1</definedName>
    <definedName name="DOWEL_d" localSheetId="1">#REF!</definedName>
    <definedName name="DOWEL_d">#REF!</definedName>
    <definedName name="drda" localSheetId="1">#REF!</definedName>
    <definedName name="drda">#REF!</definedName>
    <definedName name="drdat" localSheetId="1">#REF!</definedName>
    <definedName name="drdat">#REF!</definedName>
    <definedName name="drf" localSheetId="1" hidden="1">#REF!</definedName>
    <definedName name="drf" hidden="1">#REF!</definedName>
    <definedName name="dry.." localSheetId="1">#REF!</definedName>
    <definedName name="dry..">#REF!</definedName>
    <definedName name="ds" hidden="1">{#N/A,#N/A,FALSE,"Chi tiÆt"}</definedName>
    <definedName name="DS_2" localSheetId="1">#REF!</definedName>
    <definedName name="DS_2">#REF!</definedName>
    <definedName name="DS1p1vc" localSheetId="1">#REF!</definedName>
    <definedName name="DS1p1vc">#REF!</definedName>
    <definedName name="ds1p2nc" localSheetId="1">#REF!</definedName>
    <definedName name="ds1p2nc">#REF!</definedName>
    <definedName name="ds1p2vc" localSheetId="1">#REF!</definedName>
    <definedName name="ds1p2vc">#REF!</definedName>
    <definedName name="ds1pnc" localSheetId="1">#REF!</definedName>
    <definedName name="ds1pnc">#REF!</definedName>
    <definedName name="ds1pvl" localSheetId="1">#REF!</definedName>
    <definedName name="ds1pvl">#REF!</definedName>
    <definedName name="ds3pctnc" localSheetId="1">#REF!</definedName>
    <definedName name="ds3pctnc">#REF!</definedName>
    <definedName name="ds3pctvc" localSheetId="1">#REF!</definedName>
    <definedName name="ds3pctvc">#REF!</definedName>
    <definedName name="ds3pctvl" localSheetId="1">#REF!</definedName>
    <definedName name="ds3pctvl">#REF!</definedName>
    <definedName name="ds3pnc" localSheetId="1">#REF!</definedName>
    <definedName name="ds3pnc">#REF!</definedName>
    <definedName name="ds3pvl" localSheetId="1">#REF!</definedName>
    <definedName name="ds3pvl">#REF!</definedName>
    <definedName name="dsfsd" localSheetId="1" hidden="1">#REF!</definedName>
    <definedName name="dsfsd" hidden="1">#REF!</definedName>
    <definedName name="dsh" localSheetId="1" hidden="1">#REF!</definedName>
    <definedName name="dsh" hidden="1">#REF!</definedName>
    <definedName name="dskhu" localSheetId="1">#REF!</definedName>
    <definedName name="dskhu">#REF!</definedName>
    <definedName name="dsm" localSheetId="1">#REF!</definedName>
    <definedName name="dsm">#REF!</definedName>
    <definedName name="DSPK1p1nc" localSheetId="1">#REF!</definedName>
    <definedName name="DSPK1p1nc">#REF!</definedName>
    <definedName name="DSPK1p1vl" localSheetId="1">#REF!</definedName>
    <definedName name="DSPK1p1vl">#REF!</definedName>
    <definedName name="DSPK1pnc" localSheetId="1">#REF!</definedName>
    <definedName name="DSPK1pnc">#REF!</definedName>
    <definedName name="DSPK1pvl" localSheetId="1">#REF!</definedName>
    <definedName name="DSPK1pvl">#REF!</definedName>
    <definedName name="DSTD_Clear" localSheetId="1">'TPCP (GT va KCH)'!f92F56</definedName>
    <definedName name="DSTD_Clear">[0]!f92F56</definedName>
    <definedName name="DSTinh" localSheetId="1">#REF!</definedName>
    <definedName name="DSTinh">#REF!</definedName>
    <definedName name="DSUMDATA" localSheetId="1">#REF!</definedName>
    <definedName name="DSUMDATA">#REF!</definedName>
    <definedName name="Dt_" localSheetId="1">#REF!</definedName>
    <definedName name="Dt_">#REF!</definedName>
    <definedName name="DT_VKHNN" localSheetId="1">#REF!</definedName>
    <definedName name="DT_VKHNN">#REF!</definedName>
    <definedName name="DTBH" localSheetId="1">#REF!</definedName>
    <definedName name="DTBH">#REF!</definedName>
    <definedName name="DTCTANG_BD" localSheetId="1">#REF!</definedName>
    <definedName name="DTCTANG_BD">#REF!</definedName>
    <definedName name="DTCTANG_HT_BD" localSheetId="1">#REF!</definedName>
    <definedName name="DTCTANG_HT_BD">#REF!</definedName>
    <definedName name="DTCTANG_HT_KT" localSheetId="1">#REF!</definedName>
    <definedName name="DTCTANG_HT_KT">#REF!</definedName>
    <definedName name="DTCTANG_KT" localSheetId="1">#REF!</definedName>
    <definedName name="DTCTANG_KT">#REF!</definedName>
    <definedName name="dtdt" localSheetId="1">#REF!</definedName>
    <definedName name="dtdt">#REF!</definedName>
    <definedName name="dtich1" localSheetId="1">#REF!</definedName>
    <definedName name="dtich1">#REF!</definedName>
    <definedName name="dtich2" localSheetId="1">#REF!</definedName>
    <definedName name="dtich2">#REF!</definedName>
    <definedName name="dtich3" localSheetId="1">#REF!</definedName>
    <definedName name="dtich3">#REF!</definedName>
    <definedName name="dtich4" localSheetId="1">#REF!</definedName>
    <definedName name="dtich4">#REF!</definedName>
    <definedName name="dtich5" localSheetId="1">#REF!</definedName>
    <definedName name="dtich5">#REF!</definedName>
    <definedName name="dtich6" localSheetId="1">#REF!</definedName>
    <definedName name="dtich6">#REF!</definedName>
    <definedName name="DTT" localSheetId="1">#REF!</definedName>
    <definedName name="DTT">#REF!</definedName>
    <definedName name="dttdb" localSheetId="1">#REF!</definedName>
    <definedName name="dttdb">#REF!</definedName>
    <definedName name="dttdg" localSheetId="1">#REF!</definedName>
    <definedName name="dttdg">#REF!</definedName>
    <definedName name="DU_TOAN_CHI_TIET_CONG_TO" localSheetId="1">#REF!</definedName>
    <definedName name="DU_TOAN_CHI_TIET_CONG_TO">#REF!</definedName>
    <definedName name="DU_TOAN_CHI_TIET_DZ22KV" localSheetId="1">#REF!</definedName>
    <definedName name="DU_TOAN_CHI_TIET_DZ22KV">#REF!</definedName>
    <definedName name="DU_TOAN_CHI_TIET_KHO_BAI" localSheetId="1">#REF!</definedName>
    <definedName name="DU_TOAN_CHI_TIET_KHO_BAI">#REF!</definedName>
    <definedName name="duoi" localSheetId="1">#REF!</definedName>
    <definedName name="duoi">#REF!</definedName>
    <definedName name="Duong_373" localSheetId="1">#REF!</definedName>
    <definedName name="Duong_373">#REF!</definedName>
    <definedName name="Duongnaco" hidden="1">{"'Sheet1'!$L$16"}</definedName>
    <definedName name="duongvt" hidden="1">{"'Sheet1'!$L$16"}</definedName>
    <definedName name="DuphongBCT">'[1]BANCO (3)'!$K$128</definedName>
    <definedName name="DuphongBNG">'[1]BANCO (3)'!$K$126</definedName>
    <definedName name="DuphongBQP">'[1]BANCO (3)'!$K$125</definedName>
    <definedName name="DuphongVKS">'[4]BANCO (2)'!$F$123</definedName>
    <definedName name="DUT" localSheetId="1">#REF!</definedName>
    <definedName name="DUT">#REF!</definedName>
    <definedName name="DutoanDongmo" localSheetId="1">#REF!</definedName>
    <definedName name="DutoanDongmo">#REF!</definedName>
    <definedName name="dvgfsgdsdg" localSheetId="1" hidden="1">#REF!</definedName>
    <definedName name="dvgfsgdsdg" hidden="1">#REF!</definedName>
    <definedName name="dvql" localSheetId="1">#REF!</definedName>
    <definedName name="dvql">#REF!</definedName>
    <definedName name="dxd" localSheetId="1">#REF!</definedName>
    <definedName name="dxd">#REF!</definedName>
    <definedName name="DYÕ" localSheetId="1">#REF!</definedName>
    <definedName name="DYÕ">#REF!</definedName>
    <definedName name="DZ_04" localSheetId="1">#REF!</definedName>
    <definedName name="DZ_04">#REF!</definedName>
    <definedName name="DZ_35" localSheetId="1">#REF!</definedName>
    <definedName name="DZ_35">#REF!</definedName>
    <definedName name="E.chandoc">8.875</definedName>
    <definedName name="E.PC">10.438</definedName>
    <definedName name="E.PVI">12</definedName>
    <definedName name="e_d" localSheetId="1">#REF!</definedName>
    <definedName name="e_d">#REF!</definedName>
    <definedName name="Ea" localSheetId="1">#REF!</definedName>
    <definedName name="Ea">#REF!</definedName>
    <definedName name="Ebdam" localSheetId="1">#REF!</definedName>
    <definedName name="Ebdam">#REF!</definedName>
    <definedName name="EBT" localSheetId="1">#REF!</definedName>
    <definedName name="EBT">#REF!</definedName>
    <definedName name="Ecdc" localSheetId="1">#REF!</definedName>
    <definedName name="Ecdc">#REF!</definedName>
    <definedName name="Ecot1" localSheetId="1">#REF!</definedName>
    <definedName name="Ecot1">#REF!</definedName>
    <definedName name="Edge_Support" localSheetId="1">#REF!</definedName>
    <definedName name="Edge_Support">#REF!</definedName>
    <definedName name="EDR" localSheetId="1">#REF!</definedName>
    <definedName name="EDR">#REF!</definedName>
    <definedName name="EF" localSheetId="1">#REF!</definedName>
    <definedName name="EF">#REF!</definedName>
    <definedName name="Eff_min" localSheetId="1">#REF!</definedName>
    <definedName name="Eff_min">#REF!</definedName>
    <definedName name="Effective_Joint_Spacing" localSheetId="1">#REF!</definedName>
    <definedName name="Effective_Joint_Spacing">#REF!</definedName>
    <definedName name="EL2." localSheetId="1">#REF!</definedName>
    <definedName name="EL2.">#REF!</definedName>
    <definedName name="Elastic_Modulus_Base" localSheetId="1">#REF!</definedName>
    <definedName name="Elastic_Modulus_Base">#REF!</definedName>
    <definedName name="Elastic_Modulus_Slab" localSheetId="1">#REF!</definedName>
    <definedName name="Elastic_Modulus_Slab">#REF!</definedName>
    <definedName name="emb" localSheetId="1">#REF!</definedName>
    <definedName name="emb">#REF!</definedName>
    <definedName name="end" localSheetId="1">#REF!</definedName>
    <definedName name="end">#REF!</definedName>
    <definedName name="End_1" localSheetId="1">#REF!</definedName>
    <definedName name="End_1">#REF!</definedName>
    <definedName name="End_10" localSheetId="1">#REF!</definedName>
    <definedName name="End_10">#REF!</definedName>
    <definedName name="End_11" localSheetId="1">#REF!</definedName>
    <definedName name="End_11">#REF!</definedName>
    <definedName name="End_12" localSheetId="1">#REF!</definedName>
    <definedName name="End_12">#REF!</definedName>
    <definedName name="End_13" localSheetId="1">#REF!</definedName>
    <definedName name="End_13">#REF!</definedName>
    <definedName name="End_2" localSheetId="1">#REF!</definedName>
    <definedName name="End_2">#REF!</definedName>
    <definedName name="End_3" localSheetId="1">#REF!</definedName>
    <definedName name="End_3">#REF!</definedName>
    <definedName name="End_4" localSheetId="1">#REF!</definedName>
    <definedName name="End_4">#REF!</definedName>
    <definedName name="End_5" localSheetId="1">#REF!</definedName>
    <definedName name="End_5">#REF!</definedName>
    <definedName name="End_6" localSheetId="1">#REF!</definedName>
    <definedName name="End_6">#REF!</definedName>
    <definedName name="End_7" localSheetId="1">#REF!</definedName>
    <definedName name="End_7">#REF!</definedName>
    <definedName name="End_8" localSheetId="1">#REF!</definedName>
    <definedName name="End_8">#REF!</definedName>
    <definedName name="End_9" localSheetId="1">#REF!</definedName>
    <definedName name="End_9">#REF!</definedName>
    <definedName name="EQI" localSheetId="1">#REF!</definedName>
    <definedName name="EQI">#REF!</definedName>
    <definedName name="er" localSheetId="1">#REF!</definedName>
    <definedName name="er">#REF!</definedName>
    <definedName name="ETCDC" localSheetId="1">#REF!</definedName>
    <definedName name="ETCDC">#REF!</definedName>
    <definedName name="EVNB" localSheetId="1">#REF!</definedName>
    <definedName name="EVNB">#REF!</definedName>
    <definedName name="EX_Length_373" localSheetId="1">#REF!</definedName>
    <definedName name="EX_Length_373">#REF!</definedName>
    <definedName name="EXC" localSheetId="1">#REF!</definedName>
    <definedName name="EXC">#REF!</definedName>
    <definedName name="Excell_HCM" localSheetId="1">#REF!</definedName>
    <definedName name="Excell_HCM">#REF!</definedName>
    <definedName name="EXCH" localSheetId="1">#REF!</definedName>
    <definedName name="EXCH">#REF!</definedName>
    <definedName name="EXPORT" localSheetId="1">#REF!</definedName>
    <definedName name="EXPORT">#REF!</definedName>
    <definedName name="_xlnm.Extract" localSheetId="1">#REF!</definedName>
    <definedName name="_xlnm.Extract">#REF!</definedName>
    <definedName name="Êt_cÊp_IV" localSheetId="1">#REF!</definedName>
    <definedName name="Êt_cÊp_IV">#REF!</definedName>
    <definedName name="f" localSheetId="1">#REF!</definedName>
    <definedName name="f">#REF!</definedName>
    <definedName name="F_Class1" localSheetId="1">#REF!</definedName>
    <definedName name="F_Class1">#REF!</definedName>
    <definedName name="F_Class2" localSheetId="1">#REF!</definedName>
    <definedName name="F_Class2">#REF!</definedName>
    <definedName name="F_Class3" localSheetId="1">#REF!</definedName>
    <definedName name="F_Class3">#REF!</definedName>
    <definedName name="F_Class4" localSheetId="1">#REF!</definedName>
    <definedName name="F_Class4">#REF!</definedName>
    <definedName name="F_Class5" localSheetId="1">#REF!</definedName>
    <definedName name="F_Class5">#REF!</definedName>
    <definedName name="F1bo" localSheetId="1">#REF!</definedName>
    <definedName name="F1bo">#REF!</definedName>
    <definedName name="f82E46" localSheetId="1">#REF!</definedName>
    <definedName name="f82E46">#REF!</definedName>
    <definedName name="f92F56" localSheetId="1">#REF!</definedName>
    <definedName name="f92F56">#REF!</definedName>
    <definedName name="faasdf" localSheetId="1" hidden="1">#REF!</definedName>
    <definedName name="faasdf" hidden="1">#REF!</definedName>
    <definedName name="fac" localSheetId="1">#REF!</definedName>
    <definedName name="fac">#REF!</definedName>
    <definedName name="FACTOR" localSheetId="1">#REF!</definedName>
    <definedName name="FACTOR">#REF!</definedName>
    <definedName name="Fault_d" localSheetId="1">#REF!</definedName>
    <definedName name="Fault_d">#REF!</definedName>
    <definedName name="Fault_nd" localSheetId="1">#REF!</definedName>
    <definedName name="Fault_nd">#REF!</definedName>
    <definedName name="FaultCriticalGT25" localSheetId="1">#REF!</definedName>
    <definedName name="FaultCriticalGT25">#REF!</definedName>
    <definedName name="FaultCriticalLT25" localSheetId="1">#REF!</definedName>
    <definedName name="FaultCriticalLT25">#REF!</definedName>
    <definedName name="Fax" localSheetId="1">#REF!</definedName>
    <definedName name="Fax">#REF!</definedName>
    <definedName name="FAXNO" localSheetId="1">#REF!</definedName>
    <definedName name="FAXNO">#REF!</definedName>
    <definedName name="Fay" localSheetId="1">#REF!</definedName>
    <definedName name="Fay">#REF!</definedName>
    <definedName name="fbsdggdsf">{"DZ-TDTB2.XLS","Dcksat.xls"}</definedName>
    <definedName name="fc" localSheetId="1">#REF!</definedName>
    <definedName name="fc">#REF!</definedName>
    <definedName name="fc_" localSheetId="1">#REF!</definedName>
    <definedName name="fc_">#REF!</definedName>
    <definedName name="FC5_total" localSheetId="1">#REF!</definedName>
    <definedName name="FC5_total">#REF!</definedName>
    <definedName name="FC6_total" localSheetId="1">#REF!</definedName>
    <definedName name="FC6_total">#REF!</definedName>
    <definedName name="fcc" localSheetId="1">#REF!</definedName>
    <definedName name="fcc">#REF!</definedName>
    <definedName name="fcoc" localSheetId="1">#REF!</definedName>
    <definedName name="fcoc">#REF!</definedName>
    <definedName name="FCode" localSheetId="1" hidden="1">#REF!</definedName>
    <definedName name="FCode" hidden="1">#REF!</definedName>
    <definedName name="Fdaymong" localSheetId="1">#REF!</definedName>
    <definedName name="Fdaymong">#REF!</definedName>
    <definedName name="fdfsf" hidden="1">{#N/A,#N/A,FALSE,"Chi tiÆt"}</definedName>
    <definedName name="FDR" localSheetId="1">#REF!</definedName>
    <definedName name="FDR">#REF!</definedName>
    <definedName name="fff" hidden="1">{"'Sheet1'!$L$16"}</definedName>
    <definedName name="Fg" localSheetId="1">#REF!</definedName>
    <definedName name="Fg">#REF!</definedName>
    <definedName name="fggggg" localSheetId="1">#REF!</definedName>
    <definedName name="fggggg">#REF!</definedName>
    <definedName name="Fh" localSheetId="1">#REF!</definedName>
    <definedName name="Fh">#REF!</definedName>
    <definedName name="Fi" localSheetId="1">#REF!</definedName>
    <definedName name="Fi">#REF!</definedName>
    <definedName name="FI_12">4820</definedName>
    <definedName name="FI_d" localSheetId="1">#REF!</definedName>
    <definedName name="FI_d">#REF!</definedName>
    <definedName name="Fi_f" localSheetId="1">#REF!</definedName>
    <definedName name="Fi_f">#REF!</definedName>
    <definedName name="FI_nd" localSheetId="1">#REF!</definedName>
    <definedName name="FI_nd">#REF!</definedName>
    <definedName name="FIL" localSheetId="1">#REF!</definedName>
    <definedName name="FIL">#REF!</definedName>
    <definedName name="FILE" localSheetId="1">#REF!</definedName>
    <definedName name="FILE">#REF!</definedName>
    <definedName name="FIT" localSheetId="1">BlankMacro1</definedName>
    <definedName name="FIT">BlankMacro1</definedName>
    <definedName name="FITT2" localSheetId="1">BlankMacro1</definedName>
    <definedName name="FITT2">BlankMacro1</definedName>
    <definedName name="FITTING2" localSheetId="1">BlankMacro1</definedName>
    <definedName name="FITTING2">BlankMacro1</definedName>
    <definedName name="FlexZZ" localSheetId="1">#REF!</definedName>
    <definedName name="FlexZZ">#REF!</definedName>
    <definedName name="FLG" localSheetId="1">BlankMacro1</definedName>
    <definedName name="FLG">BlankMacro1</definedName>
    <definedName name="Flv" localSheetId="1">#REF!</definedName>
    <definedName name="Flv">#REF!</definedName>
    <definedName name="Fng" localSheetId="1">#REF!</definedName>
    <definedName name="Fng">#REF!</definedName>
    <definedName name="Formula" localSheetId="1">#REF!</definedName>
    <definedName name="Formula">#REF!</definedName>
    <definedName name="fr_ani" localSheetId="1">#REF!</definedName>
    <definedName name="fr_ani">#REF!</definedName>
    <definedName name="frK_bls" localSheetId="1">#REF!</definedName>
    <definedName name="frK_bls">#REF!</definedName>
    <definedName name="frN_bls" localSheetId="1">#REF!</definedName>
    <definedName name="frN_bls">#REF!</definedName>
    <definedName name="frP_bls" localSheetId="1">#REF!</definedName>
    <definedName name="frP_bls">#REF!</definedName>
    <definedName name="FS" localSheetId="1">#REF!</definedName>
    <definedName name="FS">#REF!</definedName>
    <definedName name="fsd" hidden="1">{"'Sheet1'!$L$16"}</definedName>
    <definedName name="fsdfdsf" hidden="1">{"'Sheet1'!$L$16"}</definedName>
    <definedName name="Ft" localSheetId="1">#REF!</definedName>
    <definedName name="Ft">#REF!</definedName>
    <definedName name="Ft_" localSheetId="1">#REF!</definedName>
    <definedName name="Ft_">#REF!</definedName>
    <definedName name="ftd" localSheetId="1">#REF!</definedName>
    <definedName name="ftd">#REF!</definedName>
    <definedName name="fth" localSheetId="1">#REF!</definedName>
    <definedName name="fth">#REF!</definedName>
    <definedName name="fu" localSheetId="1">#REF!</definedName>
    <definedName name="fu">#REF!</definedName>
    <definedName name="fuji" localSheetId="1">#REF!</definedName>
    <definedName name="fuji">#REF!</definedName>
    <definedName name="fum" localSheetId="1">#REF!</definedName>
    <definedName name="fum">#REF!</definedName>
    <definedName name="fy" localSheetId="1">#REF!</definedName>
    <definedName name="fy">#REF!</definedName>
    <definedName name="Fy_" localSheetId="1">#REF!</definedName>
    <definedName name="Fy_">#REF!</definedName>
    <definedName name="g" hidden="1">{"'Sheet1'!$L$16"}</definedName>
    <definedName name="g_" localSheetId="1">#REF!</definedName>
    <definedName name="g_">#REF!</definedName>
    <definedName name="G_ME" localSheetId="1">#REF!</definedName>
    <definedName name="G_ME">#REF!</definedName>
    <definedName name="gachchongtron" localSheetId="1">#REF!</definedName>
    <definedName name="gachchongtron">#REF!</definedName>
    <definedName name="gachlanem" localSheetId="1">#REF!</definedName>
    <definedName name="gachlanem">#REF!</definedName>
    <definedName name="gachtuy" localSheetId="1">#REF!</definedName>
    <definedName name="gachtuy">#REF!</definedName>
    <definedName name="GAHT" localSheetId="1">#REF!</definedName>
    <definedName name="GAHT">#REF!</definedName>
    <definedName name="GaicapbocCuXLPEPVCPVCloaiCEVV18den35kV" localSheetId="1">#REF!</definedName>
    <definedName name="GaicapbocCuXLPEPVCPVCloaiCEVV18den35kV">#REF!</definedName>
    <definedName name="Gamadam" localSheetId="1">#REF!</definedName>
    <definedName name="Gamadam">#REF!</definedName>
    <definedName name="gas" localSheetId="1">#REF!</definedName>
    <definedName name="gas">#REF!</definedName>
    <definedName name="gc" localSheetId="1">#REF!</definedName>
    <definedName name="gc">#REF!</definedName>
    <definedName name="GC_DN" localSheetId="1">#REF!</definedName>
    <definedName name="GC_DN">#REF!</definedName>
    <definedName name="GC_HT" localSheetId="1">#REF!</definedName>
    <definedName name="GC_HT">#REF!</definedName>
    <definedName name="GC_TD" localSheetId="1">#REF!</definedName>
    <definedName name="GC_TD">#REF!</definedName>
    <definedName name="GCS" localSheetId="1">#REF!</definedName>
    <definedName name="GCS">#REF!</definedName>
    <definedName name="gchi" localSheetId="1">#REF!</definedName>
    <definedName name="gchi">#REF!</definedName>
    <definedName name="gd" localSheetId="1">#REF!</definedName>
    <definedName name="gd">#REF!</definedName>
    <definedName name="GDL" localSheetId="1">#REF!</definedName>
    <definedName name="GDL">#REF!</definedName>
    <definedName name="GDTD" localSheetId="1">#REF!</definedName>
    <definedName name="GDTD">#REF!</definedName>
    <definedName name="geff" localSheetId="1">#REF!</definedName>
    <definedName name="geff">#REF!</definedName>
    <definedName name="geo" localSheetId="1">#REF!</definedName>
    <definedName name="geo">#REF!</definedName>
    <definedName name="gfdgfd" hidden="1">{"'Sheet1'!$L$16"}</definedName>
    <definedName name="gfjh" localSheetId="1">#REF!</definedName>
    <definedName name="gfjh">#REF!</definedName>
    <definedName name="ggg" localSheetId="1">#REF!</definedName>
    <definedName name="ggg">#REF!</definedName>
    <definedName name="Ghi_chó" localSheetId="1">#REF!</definedName>
    <definedName name="Ghi_chó">#REF!</definedName>
    <definedName name="ghichu" localSheetId="1">#REF!</definedName>
    <definedName name="ghichu">#REF!</definedName>
    <definedName name="ghip" localSheetId="1">#REF!</definedName>
    <definedName name="ghip">#REF!</definedName>
    <definedName name="gIItc" localSheetId="1">#REF!</definedName>
    <definedName name="gIItc">#REF!</definedName>
    <definedName name="gIItt" localSheetId="1">#REF!</definedName>
    <definedName name="gIItt">#REF!</definedName>
    <definedName name="gj" localSheetId="1">#REF!</definedName>
    <definedName name="gj">#REF!</definedName>
    <definedName name="gkcn" localSheetId="1">#REF!</definedName>
    <definedName name="gkcn">#REF!</definedName>
    <definedName name="gkGTGT" localSheetId="1">#REF!</definedName>
    <definedName name="gkGTGT">#REF!</definedName>
    <definedName name="gl3p" localSheetId="1">#REF!</definedName>
    <definedName name="gl3p">#REF!</definedName>
    <definedName name="gld" localSheetId="1">#REF!</definedName>
    <definedName name="gld">#REF!</definedName>
    <definedName name="GLL" localSheetId="1">#REF!</definedName>
    <definedName name="GLL">#REF!</definedName>
    <definedName name="GoBack" localSheetId="1">[3]Sheet1!GoBack</definedName>
    <definedName name="GoBack">[3]Sheet1!GoBack</definedName>
    <definedName name="Goc32x3" localSheetId="1">#REF!</definedName>
    <definedName name="Goc32x3">#REF!</definedName>
    <definedName name="Goc35x3" localSheetId="1">#REF!</definedName>
    <definedName name="Goc35x3">#REF!</definedName>
    <definedName name="Goc40x4" localSheetId="1">#REF!</definedName>
    <definedName name="Goc40x4">#REF!</definedName>
    <definedName name="Goc45x4" localSheetId="1">#REF!</definedName>
    <definedName name="Goc45x4">#REF!</definedName>
    <definedName name="Goc50x5" localSheetId="1">#REF!</definedName>
    <definedName name="Goc50x5">#REF!</definedName>
    <definedName name="Goc63x6" localSheetId="1">#REF!</definedName>
    <definedName name="Goc63x6">#REF!</definedName>
    <definedName name="Goc75x6" localSheetId="1">#REF!</definedName>
    <definedName name="Goc75x6">#REF!</definedName>
    <definedName name="govan" localSheetId="1">#REF!</definedName>
    <definedName name="govan">#REF!</definedName>
    <definedName name="GOVAP1" localSheetId="1">#REF!</definedName>
    <definedName name="GOVAP1">#REF!</definedName>
    <definedName name="GOVAP2" localSheetId="1">#REF!</definedName>
    <definedName name="GOVAP2">#REF!</definedName>
    <definedName name="GP" localSheetId="1">#REF!</definedName>
    <definedName name="GP">#REF!</definedName>
    <definedName name="GPMB" hidden="1">{"Offgrid",#N/A,FALSE,"OFFGRID";"Region",#N/A,FALSE,"REGION";"Offgrid -2",#N/A,FALSE,"OFFGRID";"WTP",#N/A,FALSE,"WTP";"WTP -2",#N/A,FALSE,"WTP";"Project",#N/A,FALSE,"PROJECT";"Summary -2",#N/A,FALSE,"SUMMARY"}</definedName>
    <definedName name="gra" hidden="1">{"'Sheet1'!$L$16"}</definedName>
    <definedName name="grB" localSheetId="1">#REF!</definedName>
    <definedName name="grB">#REF!</definedName>
    <definedName name="GRFICM" localSheetId="1">#REF!</definedName>
    <definedName name="GRFICM">#REF!</definedName>
    <definedName name="GRID" localSheetId="1">#REF!</definedName>
    <definedName name="GRID">#REF!</definedName>
    <definedName name="gse" localSheetId="1">#REF!</definedName>
    <definedName name="gse">#REF!</definedName>
    <definedName name="gt" localSheetId="1">#REF!</definedName>
    <definedName name="gt">#REF!</definedName>
    <definedName name="gtbtt" localSheetId="1">#REF!</definedName>
    <definedName name="gtbtt">#REF!</definedName>
    <definedName name="gtc" localSheetId="1">#REF!</definedName>
    <definedName name="gtc">#REF!</definedName>
    <definedName name="GTDTCTANG_HT_NC_BD" localSheetId="1">#REF!</definedName>
    <definedName name="GTDTCTANG_HT_NC_BD">#REF!</definedName>
    <definedName name="GTDTCTANG_HT_NC_KT" localSheetId="1">#REF!</definedName>
    <definedName name="GTDTCTANG_HT_NC_KT">#REF!</definedName>
    <definedName name="GTDTCTANG_HT_VL_BD" localSheetId="1">#REF!</definedName>
    <definedName name="GTDTCTANG_HT_VL_BD">#REF!</definedName>
    <definedName name="GTDTCTANG_HT_VL_KT" localSheetId="1">#REF!</definedName>
    <definedName name="GTDTCTANG_HT_VL_KT">#REF!</definedName>
    <definedName name="GTDTCTANG_NC_BD" localSheetId="1">#REF!</definedName>
    <definedName name="GTDTCTANG_NC_BD">#REF!</definedName>
    <definedName name="GTDTCTANG_NC_KT" localSheetId="1">#REF!</definedName>
    <definedName name="GTDTCTANG_NC_KT">#REF!</definedName>
    <definedName name="GTDTCTANG_VL_BD" localSheetId="1">#REF!</definedName>
    <definedName name="GTDTCTANG_VL_BD">#REF!</definedName>
    <definedName name="GTDTCTANG_VL_KT" localSheetId="1">#REF!</definedName>
    <definedName name="GTDTCTANG_VL_KT">#REF!</definedName>
    <definedName name="GTDTXL" localSheetId="1">#REF!</definedName>
    <definedName name="GTDTXL">#REF!</definedName>
    <definedName name="gtst" localSheetId="1">#REF!</definedName>
    <definedName name="gtst">#REF!</definedName>
    <definedName name="GTXL" localSheetId="1">#REF!</definedName>
    <definedName name="GTXL">#REF!</definedName>
    <definedName name="Gthe" localSheetId="1">#REF!</definedName>
    <definedName name="Gthe">#REF!</definedName>
    <definedName name="GTRI" localSheetId="1">#REF!</definedName>
    <definedName name="GTRI">#REF!</definedName>
    <definedName name="gvan" localSheetId="1">#REF!</definedName>
    <definedName name="gvan">#REF!</definedName>
    <definedName name="GVL_LDT" localSheetId="1">#REF!</definedName>
    <definedName name="GVL_LDT">#REF!</definedName>
    <definedName name="Gxl" localSheetId="1">#REF!</definedName>
    <definedName name="Gxl">#REF!</definedName>
    <definedName name="gxltt" localSheetId="1">#REF!</definedName>
    <definedName name="gxltt">#REF!</definedName>
    <definedName name="gxm" localSheetId="1">#REF!</definedName>
    <definedName name="gxm">#REF!</definedName>
    <definedName name="GXMAX" localSheetId="1">#REF!</definedName>
    <definedName name="GXMAX">#REF!</definedName>
    <definedName name="GXMIN" localSheetId="1">#REF!</definedName>
    <definedName name="GXMIN">#REF!</definedName>
    <definedName name="GYMAX" localSheetId="1">#REF!</definedName>
    <definedName name="GYMAX">#REF!</definedName>
    <definedName name="GYMIN" localSheetId="1">#REF!</definedName>
    <definedName name="GYMIN">#REF!</definedName>
    <definedName name="gi">0.4</definedName>
    <definedName name="gia" localSheetId="1">#REF!</definedName>
    <definedName name="gia">#REF!</definedName>
    <definedName name="Gia_CT" localSheetId="1">#REF!</definedName>
    <definedName name="Gia_CT">#REF!</definedName>
    <definedName name="GIA_CU_LY_VAN_CHUYEN" localSheetId="1">#REF!</definedName>
    <definedName name="GIA_CU_LY_VAN_CHUYEN">#REF!</definedName>
    <definedName name="Gia_tien" localSheetId="1">#REF!</definedName>
    <definedName name="Gia_tien">#REF!</definedName>
    <definedName name="gia_tien_1" localSheetId="1">#REF!</definedName>
    <definedName name="gia_tien_1">#REF!</definedName>
    <definedName name="gia_tien_2" localSheetId="1">#REF!</definedName>
    <definedName name="gia_tien_2">#REF!</definedName>
    <definedName name="gia_tien_3" localSheetId="1">#REF!</definedName>
    <definedName name="gia_tien_3">#REF!</definedName>
    <definedName name="gia_tien_BTN" localSheetId="1">#REF!</definedName>
    <definedName name="gia_tien_BTN">#REF!</definedName>
    <definedName name="gia_tri_1BTN" localSheetId="1">#REF!</definedName>
    <definedName name="gia_tri_1BTN">#REF!</definedName>
    <definedName name="gia_tri_2BTN" localSheetId="1">#REF!</definedName>
    <definedName name="gia_tri_2BTN">#REF!</definedName>
    <definedName name="gia_tri_3BTN" localSheetId="1">#REF!</definedName>
    <definedName name="gia_tri_3BTN">#REF!</definedName>
    <definedName name="Gia_VT" localSheetId="1">#REF!</definedName>
    <definedName name="Gia_VT">#REF!</definedName>
    <definedName name="GiacapAvanxoanLVABCXLPE" localSheetId="1">#REF!</definedName>
    <definedName name="GiacapAvanxoanLVABCXLPE">#REF!</definedName>
    <definedName name="GiacapbocCuXLPEPVCDSTAPVCloaiCEVVST" localSheetId="1">#REF!</definedName>
    <definedName name="GiacapbocCuXLPEPVCDSTAPVCloaiCEVVST">#REF!</definedName>
    <definedName name="GiacapbocCuXLPEPVCDSTPVCloaiCEVVST12den24kV" localSheetId="1">#REF!</definedName>
    <definedName name="GiacapbocCuXLPEPVCDSTPVCloaiCEVVST12den24kV">#REF!</definedName>
    <definedName name="GiacapbocCuXLPEPVCDSTPVCloaiCEVVST18den35kV" localSheetId="1">#REF!</definedName>
    <definedName name="GiacapbocCuXLPEPVCDSTPVCloaiCEVVST18den35kV">#REF!</definedName>
    <definedName name="GiacapbocCuXLPEPVCloaiCEV" localSheetId="1">#REF!</definedName>
    <definedName name="GiacapbocCuXLPEPVCloaiCEV">#REF!</definedName>
    <definedName name="GiacapbocCuXLPEPVCloaiCEV12den24kV" localSheetId="1">#REF!</definedName>
    <definedName name="GiacapbocCuXLPEPVCloaiCEV12den24kV">#REF!</definedName>
    <definedName name="GiacapbocCuXLPEPVCloaiCEV18den35kV" localSheetId="1">#REF!</definedName>
    <definedName name="GiacapbocCuXLPEPVCloaiCEV18den35kV">#REF!</definedName>
    <definedName name="GiacapbocCuXLPEPVCPVCloaiCEVV12den24kV" localSheetId="1">#REF!</definedName>
    <definedName name="GiacapbocCuXLPEPVCPVCloaiCEVV12den24kV">#REF!</definedName>
    <definedName name="GiacapbocCuXLPEPVCSWPVCloaiCEVVSW12den24kV" localSheetId="1">#REF!</definedName>
    <definedName name="GiacapbocCuXLPEPVCSWPVCloaiCEVVSW12den24kV">#REF!</definedName>
    <definedName name="GiacapbocCuXLPEPVCSWPVCloaiCEVVSW18den35kV" localSheetId="1">#REF!</definedName>
    <definedName name="GiacapbocCuXLPEPVCSWPVCloaiCEVVSW18den35kV">#REF!</definedName>
    <definedName name="GiadayACbocPVC" localSheetId="1">#REF!</definedName>
    <definedName name="GiadayACbocPVC">#REF!</definedName>
    <definedName name="GiadayAS" localSheetId="1">#REF!</definedName>
    <definedName name="GiadayAS">#REF!</definedName>
    <definedName name="GiadayAtran" localSheetId="1">#REF!</definedName>
    <definedName name="GiadayAtran">#REF!</definedName>
    <definedName name="GiadayAV" localSheetId="1">#REF!</definedName>
    <definedName name="GiadayAV">#REF!</definedName>
    <definedName name="GiadayAXLPE1kVlkyhieuAE" localSheetId="1">#REF!</definedName>
    <definedName name="GiadayAXLPE1kVlkyhieuAE">#REF!</definedName>
    <definedName name="GiadaycapCEV" localSheetId="1">#REF!</definedName>
    <definedName name="GiadaycapCEV">#REF!</definedName>
    <definedName name="GiadaycapCuPVC600V" localSheetId="1">#REF!</definedName>
    <definedName name="GiadaycapCuPVC600V">#REF!</definedName>
    <definedName name="GiadayCVV" localSheetId="1">#REF!</definedName>
    <definedName name="GiadayCVV">#REF!</definedName>
    <definedName name="GiadayMtran" localSheetId="1">#REF!</definedName>
    <definedName name="GiadayMtran">#REF!</definedName>
    <definedName name="GIAGIAOVLHT" localSheetId="1">#REF!</definedName>
    <definedName name="GIAGIAOVLHT">#REF!</definedName>
    <definedName name="Giasatthep" localSheetId="1">#REF!</definedName>
    <definedName name="Giasatthep">#REF!</definedName>
    <definedName name="Giavatlieukhac" localSheetId="1">#REF!</definedName>
    <definedName name="Giavatlieukhac">#REF!</definedName>
    <definedName name="GIAVL_TRALY" localSheetId="1">#REF!</definedName>
    <definedName name="GIAVL_TRALY">#REF!</definedName>
    <definedName name="GIAVLHT" localSheetId="1">#REF!</definedName>
    <definedName name="GIAVLHT">#REF!</definedName>
    <definedName name="GIAVLIEUTN" localSheetId="1">#REF!</definedName>
    <definedName name="GIAVLIEUTN">#REF!</definedName>
    <definedName name="Giocong" localSheetId="1">#REF!</definedName>
    <definedName name="Giocong">#REF!</definedName>
    <definedName name="giotuoi" localSheetId="1">#REF!</definedName>
    <definedName name="giotuoi">#REF!</definedName>
    <definedName name="h" hidden="1">{"'Sheet1'!$L$16"}</definedName>
    <definedName name="h_" localSheetId="1">#REF!</definedName>
    <definedName name="h_">#REF!</definedName>
    <definedName name="h__" localSheetId="1">#REF!</definedName>
    <definedName name="h__">#REF!</definedName>
    <definedName name="h_0" localSheetId="1">#REF!</definedName>
    <definedName name="h_0">#REF!</definedName>
    <definedName name="H_1" localSheetId="1">#REF!</definedName>
    <definedName name="H_1">#REF!</definedName>
    <definedName name="H_2" localSheetId="1">#REF!</definedName>
    <definedName name="H_2">#REF!</definedName>
    <definedName name="H_3" localSheetId="1">#REF!</definedName>
    <definedName name="H_3">#REF!</definedName>
    <definedName name="H_30" localSheetId="1">#REF!</definedName>
    <definedName name="H_30">#REF!</definedName>
    <definedName name="H_Class1" localSheetId="1">#REF!</definedName>
    <definedName name="H_Class1">#REF!</definedName>
    <definedName name="H_Class2" localSheetId="1">#REF!</definedName>
    <definedName name="H_Class2">#REF!</definedName>
    <definedName name="H_Class3" localSheetId="1">#REF!</definedName>
    <definedName name="H_Class3">#REF!</definedName>
    <definedName name="H_Class4" localSheetId="1">#REF!</definedName>
    <definedName name="H_Class4">#REF!</definedName>
    <definedName name="H_Class5" localSheetId="1">#REF!</definedName>
    <definedName name="H_Class5">#REF!</definedName>
    <definedName name="h_d" localSheetId="1">#REF!</definedName>
    <definedName name="h_d">#REF!</definedName>
    <definedName name="H_ng_mòc_cáng_trÖnh" localSheetId="1">#REF!</definedName>
    <definedName name="H_ng_mòc_cáng_trÖnh">#REF!</definedName>
    <definedName name="H_THUCTT" localSheetId="1">#REF!</definedName>
    <definedName name="H_THUCTT">#REF!</definedName>
    <definedName name="H_THUCHTHH" localSheetId="1">#REF!</definedName>
    <definedName name="H_THUCHTHH">#REF!</definedName>
    <definedName name="h0" localSheetId="1">#REF!</definedName>
    <definedName name="h0">#REF!</definedName>
    <definedName name="H0.4" localSheetId="1">#REF!</definedName>
    <definedName name="H0.4">#REF!</definedName>
    <definedName name="h0.75" localSheetId="1">#REF!</definedName>
    <definedName name="h0.75">#REF!</definedName>
    <definedName name="h18x" localSheetId="1">#REF!</definedName>
    <definedName name="h18x">#REF!</definedName>
    <definedName name="h30x" localSheetId="1">#REF!</definedName>
    <definedName name="h30x">#REF!</definedName>
    <definedName name="Ham" localSheetId="1">#REF!</definedName>
    <definedName name="Ham">#REF!</definedName>
    <definedName name="Hang_muc_khac" localSheetId="1">#REF!</definedName>
    <definedName name="Hang_muc_khac">#REF!</definedName>
    <definedName name="hangmuc" localSheetId="1">#REF!</definedName>
    <definedName name="hangmuc">#REF!</definedName>
    <definedName name="HaoKT" localSheetId="1">#REF!</definedName>
    <definedName name="HaoKT">#REF!</definedName>
    <definedName name="HapCKVA" localSheetId="1">#REF!</definedName>
    <definedName name="HapCKVA">#REF!</definedName>
    <definedName name="HapCKvar" localSheetId="1">#REF!</definedName>
    <definedName name="HapCKvar">#REF!</definedName>
    <definedName name="HapCKW" localSheetId="1">#REF!</definedName>
    <definedName name="HapCKW">#REF!</definedName>
    <definedName name="HapIKVA" localSheetId="1">#REF!</definedName>
    <definedName name="HapIKVA">#REF!</definedName>
    <definedName name="HapIKvar" localSheetId="1">#REF!</definedName>
    <definedName name="HapIKvar">#REF!</definedName>
    <definedName name="HapIKW" localSheetId="1">#REF!</definedName>
    <definedName name="HapIKW">#REF!</definedName>
    <definedName name="HapKVA" localSheetId="1">#REF!</definedName>
    <definedName name="HapKVA">#REF!</definedName>
    <definedName name="HapSKVA" localSheetId="1">#REF!</definedName>
    <definedName name="HapSKVA">#REF!</definedName>
    <definedName name="HarvestingWage" localSheetId="1">#REF!</definedName>
    <definedName name="HarvestingWage">#REF!</definedName>
    <definedName name="hathe" localSheetId="1">#REF!</definedName>
    <definedName name="hathe">#REF!</definedName>
    <definedName name="hau" localSheetId="1">#REF!</definedName>
    <definedName name="hau">#REF!</definedName>
    <definedName name="Hbb" localSheetId="1">#REF!</definedName>
    <definedName name="Hbb">#REF!</definedName>
    <definedName name="HBC" localSheetId="1">#REF!</definedName>
    <definedName name="HBC">#REF!</definedName>
    <definedName name="HBL" localSheetId="1">#REF!</definedName>
    <definedName name="HBL">#REF!</definedName>
    <definedName name="Hbtt" localSheetId="1">#REF!</definedName>
    <definedName name="Hbtt">#REF!</definedName>
    <definedName name="hc0.75" localSheetId="1">#REF!</definedName>
    <definedName name="hc0.75">#REF!</definedName>
    <definedName name="Hcb" localSheetId="1">#REF!</definedName>
    <definedName name="Hcb">#REF!</definedName>
    <definedName name="HCM" localSheetId="1">#REF!</definedName>
    <definedName name="HCM">#REF!</definedName>
    <definedName name="HCPH" localSheetId="1">#REF!</definedName>
    <definedName name="HCPH">#REF!</definedName>
    <definedName name="HCS" localSheetId="1">#REF!</definedName>
    <definedName name="HCS">#REF!</definedName>
    <definedName name="Hctt" localSheetId="1">#REF!</definedName>
    <definedName name="Hctt">#REF!</definedName>
    <definedName name="HCU" localSheetId="1">#REF!</definedName>
    <definedName name="HCU">#REF!</definedName>
    <definedName name="Hdao">0.3</definedName>
    <definedName name="Hdap">5.2</definedName>
    <definedName name="Hdb" localSheetId="1">#REF!</definedName>
    <definedName name="Hdb">#REF!</definedName>
    <definedName name="HDC" localSheetId="1">#REF!</definedName>
    <definedName name="HDC">#REF!</definedName>
    <definedName name="hdd" localSheetId="1">#REF!</definedName>
    <definedName name="hdd">#REF!</definedName>
    <definedName name="Hdk" localSheetId="1">#REF!</definedName>
    <definedName name="Hdk">#REF!</definedName>
    <definedName name="Hdtt" localSheetId="1">#REF!</definedName>
    <definedName name="Hdtt">#REF!</definedName>
    <definedName name="HDU" localSheetId="1">#REF!</definedName>
    <definedName name="HDU">#REF!</definedName>
    <definedName name="He" localSheetId="1">#REF!</definedName>
    <definedName name="He">#REF!</definedName>
    <definedName name="He_so" localSheetId="1">#REF!</definedName>
    <definedName name="He_so">#REF!</definedName>
    <definedName name="HE_SO_KHO_KHAN_CANG_DAY" localSheetId="1">#REF!</definedName>
    <definedName name="HE_SO_KHO_KHAN_CANG_DAY">#REF!</definedName>
    <definedName name="Heä_soá_laép_xaø_H">1.7</definedName>
    <definedName name="heä_soá_sình_laày" localSheetId="1">#REF!</definedName>
    <definedName name="heä_soá_sình_laày">#REF!</definedName>
    <definedName name="héc" localSheetId="1">#REF!</definedName>
    <definedName name="héc">#REF!</definedName>
    <definedName name="Hello">#N/A</definedName>
    <definedName name="Heso">'[4]MT DPin (2)'!$BP$99</definedName>
    <definedName name="HF" localSheetId="1">#REF!</definedName>
    <definedName name="HF">#REF!</definedName>
    <definedName name="hfdsh" localSheetId="1" hidden="1">#REF!</definedName>
    <definedName name="hfdsh" hidden="1">#REF!</definedName>
    <definedName name="Hg" localSheetId="1">#REF!</definedName>
    <definedName name="Hg">#REF!</definedName>
    <definedName name="HH" localSheetId="1">#REF!</definedName>
    <definedName name="HH">#REF!</definedName>
    <definedName name="hhhh" localSheetId="1">#REF!</definedName>
    <definedName name="hhhh">#REF!</definedName>
    <definedName name="HHIC" localSheetId="1">#REF!</definedName>
    <definedName name="HHIC">#REF!</definedName>
    <definedName name="HHT" localSheetId="1">#REF!</definedName>
    <definedName name="HHT">#REF!</definedName>
    <definedName name="HHTT" localSheetId="1">#REF!</definedName>
    <definedName name="HHTT">#REF!</definedName>
    <definedName name="HiddenRows" localSheetId="1" hidden="1">#REF!</definedName>
    <definedName name="HiddenRows" hidden="1">#REF!</definedName>
    <definedName name="hien" localSheetId="1">#REF!</definedName>
    <definedName name="hien">#REF!</definedName>
    <definedName name="Hinh_thuc" localSheetId="1">#REF!</definedName>
    <definedName name="Hinh_thuc">#REF!</definedName>
    <definedName name="hjjkl" hidden="1">{"'Sheet1'!$L$16"}</definedName>
    <definedName name="HKE" localSheetId="1">#REF!</definedName>
    <definedName name="HKE">#REF!</definedName>
    <definedName name="HKL" localSheetId="1">#REF!</definedName>
    <definedName name="HKL">#REF!</definedName>
    <definedName name="HKLHI" localSheetId="1">#REF!</definedName>
    <definedName name="HKLHI">#REF!</definedName>
    <definedName name="HKLL" localSheetId="1">#REF!</definedName>
    <definedName name="HKLL">#REF!</definedName>
    <definedName name="HKLLLO" localSheetId="1">#REF!</definedName>
    <definedName name="HKLLLO">#REF!</definedName>
    <definedName name="HLC" localSheetId="1">#REF!</definedName>
    <definedName name="HLC">#REF!</definedName>
    <definedName name="HLIC" localSheetId="1">#REF!</definedName>
    <definedName name="HLIC">#REF!</definedName>
    <definedName name="HLU" localSheetId="1">#REF!</definedName>
    <definedName name="HLU">#REF!</definedName>
    <definedName name="Hm" localSheetId="1">#REF!</definedName>
    <definedName name="Hm">#REF!</definedName>
    <definedName name="Hmong" localSheetId="1">#REF!</definedName>
    <definedName name="Hmong">#REF!</definedName>
    <definedName name="Ho" localSheetId="1">#REF!</definedName>
    <definedName name="Ho">#REF!</definedName>
    <definedName name="hÖ_sè_vËt_liÖu_ho__b_nh" localSheetId="1">#REF!</definedName>
    <definedName name="hÖ_sè_vËt_liÖu_ho__b_nh">#REF!</definedName>
    <definedName name="hoc">55000</definedName>
    <definedName name="HOCMON" localSheetId="1">#REF!</definedName>
    <definedName name="HOCMON">#REF!</definedName>
    <definedName name="HOME_MANP" localSheetId="1">#REF!</definedName>
    <definedName name="HOME_MANP">#REF!</definedName>
    <definedName name="HOMEOFFICE_COST" localSheetId="1">#REF!</definedName>
    <definedName name="HOMEOFFICE_COST">#REF!</definedName>
    <definedName name="Hong" hidden="1">{"'Sheet1'!$L$16"}</definedName>
    <definedName name="Hong_Quang" localSheetId="1">#REF!</definedName>
    <definedName name="Hong_Quang">#REF!</definedName>
    <definedName name="Hopnoicap" localSheetId="1">#REF!</definedName>
    <definedName name="Hopnoicap">#REF!</definedName>
    <definedName name="Hoten" localSheetId="1">#REF!</definedName>
    <definedName name="Hoten">#REF!</definedName>
    <definedName name="House" localSheetId="1">#REF!</definedName>
    <definedName name="House">#REF!</definedName>
    <definedName name="HR" localSheetId="1">#REF!</definedName>
    <definedName name="HR">#REF!</definedName>
    <definedName name="HRC" localSheetId="1">#REF!</definedName>
    <definedName name="HRC">#REF!</definedName>
    <definedName name="Hsc" localSheetId="1">#REF!</definedName>
    <definedName name="Hsc">#REF!</definedName>
    <definedName name="HSCK" localSheetId="1">#REF!</definedName>
    <definedName name="HSCK">#REF!</definedName>
    <definedName name="HSCT3">0.1</definedName>
    <definedName name="hsd" localSheetId="1">#REF!</definedName>
    <definedName name="hsd">#REF!</definedName>
    <definedName name="hsdc" localSheetId="1">#REF!</definedName>
    <definedName name="hsdc">#REF!</definedName>
    <definedName name="hsdc1" localSheetId="1">#REF!</definedName>
    <definedName name="hsdc1">#REF!</definedName>
    <definedName name="HSDN">2.5</definedName>
    <definedName name="HSGG" localSheetId="1">#REF!</definedName>
    <definedName name="HSGG">#REF!</definedName>
    <definedName name="HSHH" localSheetId="1">#REF!</definedName>
    <definedName name="HSHH">#REF!</definedName>
    <definedName name="HSHHUT" localSheetId="1">#REF!</definedName>
    <definedName name="HSHHUT">#REF!</definedName>
    <definedName name="hsk" localSheetId="1">#REF!</definedName>
    <definedName name="hsk">#REF!</definedName>
    <definedName name="HSKK35" localSheetId="1">#REF!</definedName>
    <definedName name="HSKK35">#REF!</definedName>
    <definedName name="HSlan" localSheetId="1">#REF!</definedName>
    <definedName name="HSlan">#REF!</definedName>
    <definedName name="hslx" localSheetId="1">#REF!</definedName>
    <definedName name="hslx">#REF!</definedName>
    <definedName name="HSLXH">1.7</definedName>
    <definedName name="HSLXP" localSheetId="1">#REF!</definedName>
    <definedName name="HSLXP">#REF!</definedName>
    <definedName name="hsm">1.1289</definedName>
    <definedName name="HSMTC" localSheetId="1">#REF!</definedName>
    <definedName name="HSMTC">#REF!</definedName>
    <definedName name="hsn">0.5</definedName>
    <definedName name="hsnc_cau">2.5039</definedName>
    <definedName name="hsnc_cau2">1.626</definedName>
    <definedName name="hsnc_d">1.6356</definedName>
    <definedName name="hsnc_d2">1.6356</definedName>
    <definedName name="HSSL" localSheetId="1">#REF!</definedName>
    <definedName name="HSSL">#REF!</definedName>
    <definedName name="hßm4" localSheetId="1">#REF!</definedName>
    <definedName name="hßm4">#REF!</definedName>
    <definedName name="hstb" localSheetId="1">#REF!</definedName>
    <definedName name="hstb">#REF!</definedName>
    <definedName name="hstdtk" localSheetId="1">#REF!</definedName>
    <definedName name="hstdtk">#REF!</definedName>
    <definedName name="Hstt" localSheetId="1">#REF!</definedName>
    <definedName name="Hstt">#REF!</definedName>
    <definedName name="HSTH">'[1]BANCO (3)'!$K$122</definedName>
    <definedName name="hsthep" localSheetId="1">#REF!</definedName>
    <definedName name="hsthep">#REF!</definedName>
    <definedName name="HSTHEPDEN" localSheetId="1">#REF!</definedName>
    <definedName name="HSTHEPDEN">#REF!</definedName>
    <definedName name="hsUd" localSheetId="1">#REF!</definedName>
    <definedName name="hsUd">#REF!</definedName>
    <definedName name="HSVC1" localSheetId="1">#REF!</definedName>
    <definedName name="HSVC1">#REF!</definedName>
    <definedName name="HSVC2" localSheetId="1">#REF!</definedName>
    <definedName name="HSVC2">#REF!</definedName>
    <definedName name="HSVC3" localSheetId="1">#REF!</definedName>
    <definedName name="HSVC3">#REF!</definedName>
    <definedName name="HsVCVLTH" localSheetId="1">#REF!</definedName>
    <definedName name="HsVCVLTH">#REF!</definedName>
    <definedName name="hsvl">1</definedName>
    <definedName name="hsvl2">1</definedName>
    <definedName name="HSXA" localSheetId="1">#REF!</definedName>
    <definedName name="HSXA">#REF!</definedName>
    <definedName name="htdd2003" localSheetId="1">#REF!</definedName>
    <definedName name="htdd2003">#REF!</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 localSheetId="1">#REF!</definedName>
    <definedName name="HTNC">#REF!</definedName>
    <definedName name="HTS" localSheetId="1">#REF!</definedName>
    <definedName name="HTS">#REF!</definedName>
    <definedName name="Htt" localSheetId="1">#REF!</definedName>
    <definedName name="Htt">#REF!</definedName>
    <definedName name="HTU" localSheetId="1">#REF!</definedName>
    <definedName name="HTU">#REF!</definedName>
    <definedName name="HTVL" localSheetId="1">#REF!</definedName>
    <definedName name="HTVL">#REF!</definedName>
    <definedName name="HTHH" localSheetId="1">#REF!</definedName>
    <definedName name="HTHH">#REF!</definedName>
    <definedName name="Htr" localSheetId="1">#REF!</definedName>
    <definedName name="Htr">#REF!</definedName>
    <definedName name="htrhrt" hidden="1">{"'Sheet1'!$L$16"}</definedName>
    <definedName name="hu" hidden="1">{"'Sheet1'!$L$16"}</definedName>
    <definedName name="hung" localSheetId="1">#REF!</definedName>
    <definedName name="hung">#REF!</definedName>
    <definedName name="HUU" hidden="1">{"'Sheet1'!$L$16"}</definedName>
    <definedName name="huy" hidden="1">{"'Sheet1'!$L$16"}</definedName>
    <definedName name="HUYHAN" localSheetId="1">#REF!</definedName>
    <definedName name="HUYHAN">#REF!</definedName>
    <definedName name="huynh" localSheetId="1" hidden="1">#REF!</definedName>
    <definedName name="huynh" hidden="1">#REF!</definedName>
    <definedName name="HV" localSheetId="1">#REF!</definedName>
    <definedName name="HV">#REF!</definedName>
    <definedName name="Hvb" localSheetId="1">#REF!</definedName>
    <definedName name="Hvb">#REF!</definedName>
    <definedName name="HVBC" localSheetId="1">#REF!</definedName>
    <definedName name="HVBC">#REF!</definedName>
    <definedName name="HVC" localSheetId="1">#REF!</definedName>
    <definedName name="HVC">#REF!</definedName>
    <definedName name="Hvk" localSheetId="1">#REF!</definedName>
    <definedName name="Hvk">#REF!</definedName>
    <definedName name="HVL" localSheetId="1">#REF!</definedName>
    <definedName name="HVL">#REF!</definedName>
    <definedName name="HVP" localSheetId="1">#REF!</definedName>
    <definedName name="HVP">#REF!</definedName>
    <definedName name="hvt" localSheetId="1">#REF!</definedName>
    <definedName name="hvt">#REF!</definedName>
    <definedName name="hvtb" localSheetId="1">#REF!</definedName>
    <definedName name="hvtb">#REF!</definedName>
    <definedName name="hvttt" localSheetId="1">#REF!</definedName>
    <definedName name="hvttt">#REF!</definedName>
    <definedName name="Hxk" localSheetId="1">#REF!</definedName>
    <definedName name="Hxk">#REF!</definedName>
    <definedName name="i" localSheetId="1">#REF!</definedName>
    <definedName name="i">#REF!</definedName>
    <definedName name="I_A" localSheetId="1">#REF!</definedName>
    <definedName name="I_A">#REF!</definedName>
    <definedName name="I_B" localSheetId="1">#REF!</definedName>
    <definedName name="I_B">#REF!</definedName>
    <definedName name="I_c" localSheetId="1">#REF!</definedName>
    <definedName name="I_c">#REF!</definedName>
    <definedName name="I_d" localSheetId="1">#REF!</definedName>
    <definedName name="I_d">#REF!</definedName>
    <definedName name="I_p" localSheetId="1">#REF!</definedName>
    <definedName name="I_p">#REF!</definedName>
    <definedName name="iCount">3</definedName>
    <definedName name="IDLAB_COST" localSheetId="1">#REF!</definedName>
    <definedName name="IDLAB_COST">#REF!</definedName>
    <definedName name="iftm68" localSheetId="1">#REF!</definedName>
    <definedName name="iftm68">#REF!</definedName>
    <definedName name="II_A" localSheetId="1">#REF!</definedName>
    <definedName name="II_A">#REF!</definedName>
    <definedName name="II_B" localSheetId="1">#REF!</definedName>
    <definedName name="II_B">#REF!</definedName>
    <definedName name="II_c" localSheetId="1">#REF!</definedName>
    <definedName name="II_c">#REF!</definedName>
    <definedName name="III_a" localSheetId="1">#REF!</definedName>
    <definedName name="III_a">#REF!</definedName>
    <definedName name="III_B" localSheetId="1">#REF!</definedName>
    <definedName name="III_B">#REF!</definedName>
    <definedName name="III_c" localSheetId="1">#REF!</definedName>
    <definedName name="III_c">#REF!</definedName>
    <definedName name="IMPORT" localSheetId="1">#REF!</definedName>
    <definedName name="IMPORT">#REF!</definedName>
    <definedName name="in" localSheetId="1">#REF!</definedName>
    <definedName name="in">#REF!</definedName>
    <definedName name="IND_LAB" localSheetId="1">#REF!</definedName>
    <definedName name="IND_LAB">#REF!</definedName>
    <definedName name="index" localSheetId="1">#REF!</definedName>
    <definedName name="index">#REF!</definedName>
    <definedName name="INDMANP" localSheetId="1">#REF!</definedName>
    <definedName name="INDMANP">#REF!</definedName>
    <definedName name="Initial_Serviceability" localSheetId="1">#REF!</definedName>
    <definedName name="Initial_Serviceability">#REF!</definedName>
    <definedName name="INPUT" localSheetId="1">#REF!</definedName>
    <definedName name="INPUT">#REF!</definedName>
    <definedName name="INPUT1" localSheetId="1">#REF!</definedName>
    <definedName name="INPUT1">#REF!</definedName>
    <definedName name="inputCosti" localSheetId="1">#REF!</definedName>
    <definedName name="inputCosti">#REF!</definedName>
    <definedName name="inputLf" localSheetId="1">#REF!</definedName>
    <definedName name="inputLf">#REF!</definedName>
    <definedName name="inputWTP" localSheetId="1">#REF!</definedName>
    <definedName name="inputWTP">#REF!</definedName>
    <definedName name="INT" localSheetId="1">#REF!</definedName>
    <definedName name="INT">#REF!</definedName>
    <definedName name="Ing" localSheetId="1">#REF!</definedName>
    <definedName name="Ing">#REF!</definedName>
    <definedName name="Ip" localSheetId="1">#REF!</definedName>
    <definedName name="Ip">#REF!</definedName>
    <definedName name="Ip_" localSheetId="1">#REF!</definedName>
    <definedName name="Ip_">#REF!</definedName>
    <definedName name="IS_a" localSheetId="1">#REF!</definedName>
    <definedName name="IS_a">#REF!</definedName>
    <definedName name="IS_Clay" localSheetId="1">#REF!</definedName>
    <definedName name="IS_Clay">#REF!</definedName>
    <definedName name="IS_pH" localSheetId="1">#REF!</definedName>
    <definedName name="IS_pH">#REF!</definedName>
    <definedName name="IST" localSheetId="1">#REF!</definedName>
    <definedName name="IST">#REF!</definedName>
    <definedName name="itd1.5" localSheetId="1">#REF!</definedName>
    <definedName name="itd1.5">#REF!</definedName>
    <definedName name="itdd1.5" localSheetId="1">#REF!</definedName>
    <definedName name="itdd1.5">#REF!</definedName>
    <definedName name="itddgoi" localSheetId="1">#REF!</definedName>
    <definedName name="itddgoi">#REF!</definedName>
    <definedName name="itdg" localSheetId="1">#REF!</definedName>
    <definedName name="itdg">#REF!</definedName>
    <definedName name="itdgoi" localSheetId="1">#REF!</definedName>
    <definedName name="itdgoi">#REF!</definedName>
    <definedName name="ith1.5" localSheetId="1">#REF!</definedName>
    <definedName name="ith1.5">#REF!</definedName>
    <definedName name="ithg" localSheetId="1">#REF!</definedName>
    <definedName name="ithg">#REF!</definedName>
    <definedName name="ithgoi" localSheetId="1">#REF!</definedName>
    <definedName name="ithgoi">#REF!</definedName>
    <definedName name="IWTP" localSheetId="1">#REF!</definedName>
    <definedName name="IWTP">#REF!</definedName>
    <definedName name="ixy" localSheetId="1">#REF!</definedName>
    <definedName name="ixy">#REF!</definedName>
    <definedName name="j" hidden="1">{"'Sheet1'!$L$16"}</definedName>
    <definedName name="J.O" localSheetId="1">#REF!</definedName>
    <definedName name="J.O">#REF!</definedName>
    <definedName name="J.O_GT" localSheetId="1">#REF!</definedName>
    <definedName name="J.O_GT">#REF!</definedName>
    <definedName name="j356C8" localSheetId="1">#REF!</definedName>
    <definedName name="j356C8">#REF!</definedName>
    <definedName name="jdgjkghj" localSheetId="1">#REF!</definedName>
    <definedName name="jdgjkghj">#REF!</definedName>
    <definedName name="jfhfg" localSheetId="1">#REF!</definedName>
    <definedName name="jfhfg">#REF!</definedName>
    <definedName name="jgf" localSheetId="1">#REF!</definedName>
    <definedName name="jgf">#REF!</definedName>
    <definedName name="jh" localSheetId="1">#REF!</definedName>
    <definedName name="jh">#REF!</definedName>
    <definedName name="jhnjnn" localSheetId="1">#REF!</definedName>
    <definedName name="jhnjnn">#REF!</definedName>
    <definedName name="JPYVND1" localSheetId="1">#REF!</definedName>
    <definedName name="JPYVND1">#REF!</definedName>
    <definedName name="JtSpace_d" localSheetId="1">#REF!</definedName>
    <definedName name="JtSpace_d">#REF!</definedName>
    <definedName name="Jtspace_nd" localSheetId="1">#REF!</definedName>
    <definedName name="Jtspace_nd">#REF!</definedName>
    <definedName name="k" hidden="1">{"'Sheet1'!$L$16"}</definedName>
    <definedName name="K_Class1" localSheetId="1">#REF!</definedName>
    <definedName name="K_Class1">#REF!</definedName>
    <definedName name="K_Class2" localSheetId="1">#REF!</definedName>
    <definedName name="K_Class2">#REF!</definedName>
    <definedName name="K_Class3" localSheetId="1">#REF!</definedName>
    <definedName name="K_Class3">#REF!</definedName>
    <definedName name="K_Class4" localSheetId="1">#REF!</definedName>
    <definedName name="K_Class4">#REF!</definedName>
    <definedName name="K_Class5" localSheetId="1">#REF!</definedName>
    <definedName name="K_Class5">#REF!</definedName>
    <definedName name="K_con" localSheetId="1">#REF!</definedName>
    <definedName name="K_con">#REF!</definedName>
    <definedName name="K_L" localSheetId="1">#REF!</definedName>
    <definedName name="K_L">#REF!</definedName>
    <definedName name="K_lchae" localSheetId="1">#REF!</definedName>
    <definedName name="K_lchae">#REF!</definedName>
    <definedName name="K_run" localSheetId="1">#REF!</definedName>
    <definedName name="K_run">#REF!</definedName>
    <definedName name="K_sed" localSheetId="1">#REF!</definedName>
    <definedName name="K_sed">#REF!</definedName>
    <definedName name="k_Value_Effective" localSheetId="1">#REF!</definedName>
    <definedName name="k_Value_Effective">#REF!</definedName>
    <definedName name="k_Value_Season" localSheetId="1">#REF!</definedName>
    <definedName name="k_Value_Season">#REF!</definedName>
    <definedName name="KA" localSheetId="1">#REF!</definedName>
    <definedName name="KA">#REF!</definedName>
    <definedName name="KAE" localSheetId="1">#REF!</definedName>
    <definedName name="KAE">#REF!</definedName>
    <definedName name="kaori" localSheetId="1">#REF!</definedName>
    <definedName name="kaori">#REF!</definedName>
    <definedName name="KAS" localSheetId="1">#REF!</definedName>
    <definedName name="KAS">#REF!</definedName>
    <definedName name="kazuyo" localSheetId="1">#REF!</definedName>
    <definedName name="kazuyo">#REF!</definedName>
    <definedName name="kcdd" localSheetId="1">#REF!</definedName>
    <definedName name="kcdd">#REF!</definedName>
    <definedName name="kcong" localSheetId="1">#REF!</definedName>
    <definedName name="kcong">#REF!</definedName>
    <definedName name="KDC" localSheetId="1">#REF!</definedName>
    <definedName name="KDC">#REF!</definedName>
    <definedName name="kdien" localSheetId="1">#REF!</definedName>
    <definedName name="kdien">#REF!</definedName>
    <definedName name="KE_HOACH_VON_PHU_THU" localSheetId="1">#REF!</definedName>
    <definedName name="KE_HOACH_VON_PHU_THU">#REF!</definedName>
    <definedName name="KEHOACH2016">[5]NSĐP!$O$7:$O$184</definedName>
    <definedName name="kehoachTH">[5]NSĐP!$N$7:$N$184</definedName>
    <definedName name="Kepcapcacloai" localSheetId="1">#REF!</definedName>
    <definedName name="Kepcapcacloai">#REF!</definedName>
    <definedName name="KFFMAX" localSheetId="1">#REF!</definedName>
    <definedName name="KFFMAX">#REF!</definedName>
    <definedName name="KFFMIN" localSheetId="1">#REF!</definedName>
    <definedName name="KFFMIN">#REF!</definedName>
    <definedName name="kg" localSheetId="1">#REF!</definedName>
    <definedName name="kg">#REF!</definedName>
    <definedName name="KgBM" localSheetId="1">#REF!</definedName>
    <definedName name="KgBM">#REF!</definedName>
    <definedName name="Kgcot" localSheetId="1">#REF!</definedName>
    <definedName name="Kgcot">#REF!</definedName>
    <definedName name="KgCTd4" localSheetId="1">#REF!</definedName>
    <definedName name="KgCTd4">#REF!</definedName>
    <definedName name="KgCTt4" localSheetId="1">#REF!</definedName>
    <definedName name="KgCTt4">#REF!</definedName>
    <definedName name="Kgdamd4" localSheetId="1">#REF!</definedName>
    <definedName name="Kgdamd4">#REF!</definedName>
    <definedName name="Kgdamt4" localSheetId="1">#REF!</definedName>
    <definedName name="Kgdamt4">#REF!</definedName>
    <definedName name="Kgmong" localSheetId="1">#REF!</definedName>
    <definedName name="Kgmong">#REF!</definedName>
    <definedName name="KgNXOLdk" localSheetId="1">#REF!</definedName>
    <definedName name="KgNXOLdk">#REF!</definedName>
    <definedName name="Kgsan" localSheetId="1">#REF!</definedName>
    <definedName name="Kgsan">#REF!</definedName>
    <definedName name="kich250" localSheetId="1">#REF!</definedName>
    <definedName name="kich250">#REF!</definedName>
    <definedName name="kich500" localSheetId="1">#REF!</definedName>
    <definedName name="kich500">#REF!</definedName>
    <definedName name="kiem" localSheetId="1">#REF!</definedName>
    <definedName name="kiem">#REF!</definedName>
    <definedName name="Kiem_tra_trung_ten" localSheetId="1">#REF!</definedName>
    <definedName name="Kiem_tra_trung_ten">#REF!</definedName>
    <definedName name="KINH_PHI_DEN_BU" localSheetId="1">#REF!</definedName>
    <definedName name="KINH_PHI_DEN_BU">#REF!</definedName>
    <definedName name="KINH_PHI_DZ0.4KV" localSheetId="1">#REF!</definedName>
    <definedName name="KINH_PHI_DZ0.4KV">#REF!</definedName>
    <definedName name="KINH_PHI_KHAO_SAT__LAP_BCNCKT__TKKTTC" localSheetId="1">#REF!</definedName>
    <definedName name="KINH_PHI_KHAO_SAT__LAP_BCNCKT__TKKTTC">#REF!</definedName>
    <definedName name="KINH_PHI_KHO_BAI" localSheetId="1">#REF!</definedName>
    <definedName name="KINH_PHI_KHO_BAI">#REF!</definedName>
    <definedName name="KINH_PHI_TBA" localSheetId="1">#REF!</definedName>
    <definedName name="KINH_PHI_TBA">#REF!</definedName>
    <definedName name="kj" localSheetId="1">#REF!</definedName>
    <definedName name="kj">#REF!</definedName>
    <definedName name="kjgjyhb" hidden="1">{"Offgrid",#N/A,FALSE,"OFFGRID";"Region",#N/A,FALSE,"REGION";"Offgrid -2",#N/A,FALSE,"OFFGRID";"WTP",#N/A,FALSE,"WTP";"WTP -2",#N/A,FALSE,"WTP";"Project",#N/A,FALSE,"PROJECT";"Summary -2",#N/A,FALSE,"SUMMARY"}</definedName>
    <definedName name="kjk" localSheetId="1">#REF!</definedName>
    <definedName name="kjk">#REF!</definedName>
    <definedName name="KKE_Sheet10_List" localSheetId="1">#REF!</definedName>
    <definedName name="KKE_Sheet10_List">#REF!</definedName>
    <definedName name="kkk" localSheetId="1">#REF!</definedName>
    <definedName name="kkk">#REF!</definedName>
    <definedName name="kl_ME" localSheetId="1">#REF!</definedName>
    <definedName name="kl_ME">#REF!</definedName>
    <definedName name="KLC" localSheetId="1">#REF!</definedName>
    <definedName name="KLC">#REF!</definedName>
    <definedName name="klctbb" localSheetId="1">#REF!</definedName>
    <definedName name="klctbb">#REF!</definedName>
    <definedName name="KLduonggiaods" hidden="1">{"'Sheet1'!$L$16"}</definedName>
    <definedName name="KLFMAX" localSheetId="1">#REF!</definedName>
    <definedName name="KLFMAX">#REF!</definedName>
    <definedName name="KLFMIN" localSheetId="1">#REF!</definedName>
    <definedName name="KLFMIN">#REF!</definedName>
    <definedName name="klg" localSheetId="1">#REF!</definedName>
    <definedName name="klg">#REF!</definedName>
    <definedName name="KLHC15" localSheetId="1">#REF!</definedName>
    <definedName name="KLHC15">#REF!</definedName>
    <definedName name="KLHC25" localSheetId="1">#REF!</definedName>
    <definedName name="KLHC25">#REF!</definedName>
    <definedName name="KLLC15" localSheetId="1">#REF!</definedName>
    <definedName name="KLLC15">#REF!</definedName>
    <definedName name="KLLC25" localSheetId="1">#REF!</definedName>
    <definedName name="KLLC25">#REF!</definedName>
    <definedName name="KLMC15" localSheetId="1">#REF!</definedName>
    <definedName name="KLMC15">#REF!</definedName>
    <definedName name="KLMC25" localSheetId="1">#REF!</definedName>
    <definedName name="KLMC25">#REF!</definedName>
    <definedName name="KLTHDN" localSheetId="1">#REF!</definedName>
    <definedName name="KLTHDN">#REF!</definedName>
    <definedName name="KLVANKHUON" localSheetId="1">#REF!</definedName>
    <definedName name="KLVANKHUON">#REF!</definedName>
    <definedName name="Kng" localSheetId="1">#REF!</definedName>
    <definedName name="Kng">#REF!</definedName>
    <definedName name="KP" localSheetId="1">#REF!</definedName>
    <definedName name="KP">#REF!</definedName>
    <definedName name="KP_mat">{"Thuxm2.xls","Sheet1"}</definedName>
    <definedName name="kp1ph" localSheetId="1">#REF!</definedName>
    <definedName name="kp1ph">#REF!</definedName>
    <definedName name="kq" localSheetId="1">#REF!</definedName>
    <definedName name="kq">#REF!</definedName>
    <definedName name="Ks" localSheetId="1">#REF!</definedName>
    <definedName name="Ks">#REF!</definedName>
    <definedName name="KS_1" localSheetId="1">#REF!</definedName>
    <definedName name="KS_1">#REF!</definedName>
    <definedName name="KS_2" localSheetId="1">#REF!</definedName>
    <definedName name="KS_2">#REF!</definedName>
    <definedName name="ksbn" hidden="1">{"'Sheet1'!$L$16"}</definedName>
    <definedName name="kshn" hidden="1">{"'Sheet1'!$L$16"}</definedName>
    <definedName name="ksls" hidden="1">{"'Sheet1'!$L$16"}</definedName>
    <definedName name="KSTK" localSheetId="1">#REF!</definedName>
    <definedName name="KSTK">#REF!</definedName>
    <definedName name="ktc" localSheetId="1">#REF!</definedName>
    <definedName name="ktc">#REF!</definedName>
    <definedName name="Kte" localSheetId="1">#REF!</definedName>
    <definedName name="Kte">#REF!</definedName>
    <definedName name="ktt" localSheetId="1">#REF!</definedName>
    <definedName name="ktt">#REF!</definedName>
    <definedName name="KVC" localSheetId="1">#REF!</definedName>
    <definedName name="KVC">#REF!</definedName>
    <definedName name="Kxc" localSheetId="1">#REF!</definedName>
    <definedName name="Kxc">#REF!</definedName>
    <definedName name="Kxp" localSheetId="1">#REF!</definedName>
    <definedName name="Kxp">#REF!</definedName>
    <definedName name="Ký_nép" localSheetId="1">#REF!</definedName>
    <definedName name="Ký_nép">#REF!</definedName>
    <definedName name="KÝch_100_T" localSheetId="1">#REF!</definedName>
    <definedName name="KÝch_100_T">#REF!</definedName>
    <definedName name="KÝch_200_T" localSheetId="1">#REF!</definedName>
    <definedName name="KÝch_200_T">#REF!</definedName>
    <definedName name="KÝch_50_T" localSheetId="1">#REF!</definedName>
    <definedName name="KÝch_50_T">#REF!</definedName>
    <definedName name="kh" localSheetId="1">#REF!</definedName>
    <definedName name="kh">#REF!</definedName>
    <definedName name="KH.XSKT" localSheetId="1">#REF!:#REF!</definedName>
    <definedName name="KH.XSKT">#REF!:#REF!</definedName>
    <definedName name="KH_Chang" localSheetId="1">#REF!</definedName>
    <definedName name="KH_Chang">#REF!</definedName>
    <definedName name="khac">2</definedName>
    <definedName name="khanang" localSheetId="1">#REF!</definedName>
    <definedName name="khanang">#REF!</definedName>
    <definedName name="Khanhdonnoitrunggiannoidieuchinh" localSheetId="1">#REF!</definedName>
    <definedName name="Khanhdonnoitrunggiannoidieuchinh">#REF!</definedName>
    <definedName name="Khäúi_læåüng" localSheetId="1">#REF!</definedName>
    <definedName name="Khäúi_læåüng">#REF!</definedName>
    <definedName name="Khâi" localSheetId="1">#REF!</definedName>
    <definedName name="Khâi">#REF!</definedName>
    <definedName name="Khh" localSheetId="1">#REF!</definedName>
    <definedName name="Khh">#REF!</definedName>
    <definedName name="khla09" hidden="1">{"'Sheet1'!$L$16"}</definedName>
    <definedName name="KHldatcat" localSheetId="1">#REF!</definedName>
    <definedName name="KHldatcat">#REF!</definedName>
    <definedName name="khoannhoi" localSheetId="1">#REF!</definedName>
    <definedName name="khoannhoi">#REF!</definedName>
    <definedName name="khobac" localSheetId="1">#REF!</definedName>
    <definedName name="khobac">#REF!</definedName>
    <definedName name="KHOI_LUONG_DAT_DAO_DAP" localSheetId="1">#REF!</definedName>
    <definedName name="KHOI_LUONG_DAT_DAO_DAP">#REF!</definedName>
    <definedName name="khong" localSheetId="1">#REF!</definedName>
    <definedName name="khong">#REF!</definedName>
    <definedName name="khongtruotgia" hidden="1">{"'Sheet1'!$L$16"}</definedName>
    <definedName name="Khung" localSheetId="1">#REF!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l" hidden="1">{"'Sheet1'!$L$16"}</definedName>
    <definedName name="l_1" localSheetId="1">#REF!</definedName>
    <definedName name="l_1">#REF!</definedName>
    <definedName name="L_bk" localSheetId="1">#REF!</definedName>
    <definedName name="L_bk">#REF!</definedName>
    <definedName name="L_mong" localSheetId="1">#REF!</definedName>
    <definedName name="L_mong">#REF!</definedName>
    <definedName name="l1d" localSheetId="1">#REF!</definedName>
    <definedName name="l1d">#REF!</definedName>
    <definedName name="l2." localSheetId="1">#REF!</definedName>
    <definedName name="l2.">#REF!</definedName>
    <definedName name="l2pa1" hidden="1">{"'Sheet1'!$L$16"}</definedName>
    <definedName name="L63x6">5800</definedName>
    <definedName name="Lab_tec" localSheetId="1">#REF!</definedName>
    <definedName name="Lab_tec">#REF!</definedName>
    <definedName name="LABEL" localSheetId="1">#REF!</definedName>
    <definedName name="LABEL">#REF!</definedName>
    <definedName name="Labour_cost" localSheetId="1">#REF!</definedName>
    <definedName name="Labour_cost">#REF!</definedName>
    <definedName name="Lac_tec" localSheetId="1">#REF!</definedName>
    <definedName name="Lac_tec">#REF!</definedName>
    <definedName name="laisuat" localSheetId="1">#REF!</definedName>
    <definedName name="laisuat">#REF!</definedName>
    <definedName name="LAMTUBE" localSheetId="1">#REF!</definedName>
    <definedName name="LAMTUBE">#REF!</definedName>
    <definedName name="lan" hidden="1">{#N/A,#N/A,TRUE,"BT M200 da 10x20"}</definedName>
    <definedName name="Land" localSheetId="1">#REF!</definedName>
    <definedName name="Land">#REF!</definedName>
    <definedName name="LandPreperationWage" localSheetId="1">#REF!</definedName>
    <definedName name="LandPreperationWage">#REF!</definedName>
    <definedName name="langson" hidden="1">{"'Sheet1'!$L$16"}</definedName>
    <definedName name="lanhto" localSheetId="1">#REF!</definedName>
    <definedName name="lanhto">#REF!</definedName>
    <definedName name="lao_keo_dam_cau" localSheetId="1">#REF!</definedName>
    <definedName name="lao_keo_dam_cau">#REF!</definedName>
    <definedName name="LAP_DAT_TBA" localSheetId="1">#REF!</definedName>
    <definedName name="LAP_DAT_TBA">#REF!</definedName>
    <definedName name="LapDungDam" localSheetId="1">#REF!</definedName>
    <definedName name="LapDungDam">#REF!</definedName>
    <definedName name="Lapmay" localSheetId="1">#REF!</definedName>
    <definedName name="Lapmay">#REF!</definedName>
    <definedName name="LBS_22">107800000</definedName>
    <definedName name="LC5_total" localSheetId="1">#REF!</definedName>
    <definedName name="LC5_total">#REF!</definedName>
    <definedName name="LC6_total" localSheetId="1">#REF!</definedName>
    <definedName name="LC6_total">#REF!</definedName>
    <definedName name="Lcot" localSheetId="1">#REF!</definedName>
    <definedName name="Lcot">#REF!</definedName>
    <definedName name="Ldatcat" localSheetId="1">#REF!</definedName>
    <definedName name="Ldatcat">#REF!</definedName>
    <definedName name="Ldk" localSheetId="1">#REF!</definedName>
    <definedName name="Ldk">#REF!</definedName>
    <definedName name="LDMD">5%</definedName>
    <definedName name="LDMM">5%</definedName>
    <definedName name="LDMX">5.5%</definedName>
    <definedName name="Ldvc" localSheetId="1">#REF!</definedName>
    <definedName name="Ldvc">#REF!</definedName>
    <definedName name="Length" localSheetId="1">#REF!</definedName>
    <definedName name="Length">#REF!</definedName>
    <definedName name="LG" localSheetId="1">#REF!</definedName>
    <definedName name="LG">#REF!</definedName>
    <definedName name="LgL" localSheetId="1">#REF!</definedName>
    <definedName name="LgL">#REF!</definedName>
    <definedName name="LIET_KE_VI_TRI_DZ0.4KV" localSheetId="1">#REF!</definedName>
    <definedName name="LIET_KE_VI_TRI_DZ0.4KV">#REF!</definedName>
    <definedName name="LIET_KE_VI_TRI_DZ22KV" localSheetId="1">#REF!</definedName>
    <definedName name="LIET_KE_VI_TRI_DZ22KV">#REF!</definedName>
    <definedName name="list" localSheetId="1">#REF!</definedName>
    <definedName name="list">#REF!</definedName>
    <definedName name="lk" localSheetId="1" hidden="1">#REF!</definedName>
    <definedName name="lk" hidden="1">#REF!</definedName>
    <definedName name="LK_hathe" localSheetId="1">#REF!</definedName>
    <definedName name="LK_hathe">#REF!</definedName>
    <definedName name="Lmk" localSheetId="1">#REF!</definedName>
    <definedName name="Lmk">#REF!</definedName>
    <definedName name="LMU" localSheetId="1">#REF!</definedName>
    <definedName name="LMU">#REF!</definedName>
    <definedName name="LMUSelected" localSheetId="1">#REF!</definedName>
    <definedName name="LMUSelected">#REF!</definedName>
    <definedName name="LN" localSheetId="1">#REF!</definedName>
    <definedName name="LN">#REF!</definedName>
    <definedName name="Lnsc" localSheetId="1">#REF!</definedName>
    <definedName name="Lnsc">#REF!</definedName>
    <definedName name="lntt" localSheetId="1">#REF!</definedName>
    <definedName name="lntt">#REF!</definedName>
    <definedName name="Lnh" localSheetId="1">#REF!</definedName>
    <definedName name="Lnh">#REF!</definedName>
    <definedName name="Lo" localSheetId="1">#REF!</definedName>
    <definedName name="Lo">#REF!</definedName>
    <definedName name="LO283K" localSheetId="1">#REF!</definedName>
    <definedName name="LO283K">#REF!</definedName>
    <definedName name="LO815K" localSheetId="1">#REF!</definedName>
    <definedName name="LO815K">#REF!</definedName>
    <definedName name="loai" localSheetId="1">#REF!</definedName>
    <definedName name="loai">#REF!</definedName>
    <definedName name="LOAI_DUONG" localSheetId="1">#REF!</definedName>
    <definedName name="LOAI_DUONG">#REF!</definedName>
    <definedName name="Loai_TD" localSheetId="1">#REF!</definedName>
    <definedName name="Loai_TD">#REF!</definedName>
    <definedName name="LoaixeH" localSheetId="1">#REF!</definedName>
    <definedName name="LoaixeH">#REF!</definedName>
    <definedName name="LoaixeXB" localSheetId="1">#REF!</definedName>
    <definedName name="LoaixeXB">#REF!</definedName>
    <definedName name="LOOP" localSheetId="1">#REF!</definedName>
    <definedName name="LOOP">#REF!</definedName>
    <definedName name="Loss_tec" localSheetId="1">#REF!</definedName>
    <definedName name="Loss_tec">#REF!</definedName>
    <definedName name="Lqd" localSheetId="1">#REF!</definedName>
    <definedName name="Lqd">#REF!</definedName>
    <definedName name="LRMC" localSheetId="1">#REF!</definedName>
    <definedName name="LRMC">#REF!</definedName>
    <definedName name="luc" hidden="1">{"'Sheet1'!$L$16"}</definedName>
    <definedName name="lulop16" localSheetId="1">#REF!</definedName>
    <definedName name="lulop16">#REF!</definedName>
    <definedName name="luoncap" localSheetId="1">#REF!</definedName>
    <definedName name="luoncap">#REF!</definedName>
    <definedName name="luong" localSheetId="1">#REF!</definedName>
    <definedName name="luong">#REF!</definedName>
    <definedName name="lurung16" localSheetId="1">#REF!</definedName>
    <definedName name="lurung16">#REF!</definedName>
    <definedName name="luthep10" localSheetId="1">#REF!</definedName>
    <definedName name="luthep10">#REF!</definedName>
    <definedName name="luuthong" localSheetId="1">#REF!</definedName>
    <definedName name="luuthong">#REF!</definedName>
    <definedName name="lv.." localSheetId="1">#REF!</definedName>
    <definedName name="lv..">#REF!</definedName>
    <definedName name="lVC" localSheetId="1">#REF!</definedName>
    <definedName name="lVC">#REF!</definedName>
    <definedName name="lvr.." localSheetId="1">#REF!</definedName>
    <definedName name="lvr..">#REF!</definedName>
    <definedName name="LX100N" localSheetId="1">#REF!</definedName>
    <definedName name="LX100N">#REF!</definedName>
    <definedName name="m" hidden="1">{"'Sheet1'!$L$16"}</definedName>
    <definedName name="M_CSCT" localSheetId="1">#REF!</definedName>
    <definedName name="M_CSCT">#REF!</definedName>
    <definedName name="M_TD" localSheetId="1">#REF!</definedName>
    <definedName name="M_TD">#REF!</definedName>
    <definedName name="M0.4" localSheetId="1">#REF!</definedName>
    <definedName name="M0.4">#REF!</definedName>
    <definedName name="M12ba3p" localSheetId="1">#REF!</definedName>
    <definedName name="M12ba3p">#REF!</definedName>
    <definedName name="M12bb1p" localSheetId="1">#REF!</definedName>
    <definedName name="M12bb1p">#REF!</definedName>
    <definedName name="M12cbnc" localSheetId="1">#REF!</definedName>
    <definedName name="M12cbnc">#REF!</definedName>
    <definedName name="M12cbvl" localSheetId="1">#REF!</definedName>
    <definedName name="M12cbvl">#REF!</definedName>
    <definedName name="M14bb1p" localSheetId="1">#REF!</definedName>
    <definedName name="M14bb1p">#REF!</definedName>
    <definedName name="M2H" localSheetId="1">#REF!</definedName>
    <definedName name="M2H">#REF!</definedName>
    <definedName name="m8aanc" localSheetId="1">#REF!</definedName>
    <definedName name="m8aanc">#REF!</definedName>
    <definedName name="m8aavl" localSheetId="1">#REF!</definedName>
    <definedName name="m8aavl">#REF!</definedName>
    <definedName name="MA_DML" localSheetId="1">#REF!</definedName>
    <definedName name="MA_DML">#REF!</definedName>
    <definedName name="Ma3pnc" localSheetId="1">#REF!</definedName>
    <definedName name="Ma3pnc">#REF!</definedName>
    <definedName name="Ma3pvl" localSheetId="1">#REF!</definedName>
    <definedName name="Ma3pvl">#REF!</definedName>
    <definedName name="Maa3pnc" localSheetId="1">#REF!</definedName>
    <definedName name="Maa3pnc">#REF!</definedName>
    <definedName name="Maa3pvl" localSheetId="1">#REF!</definedName>
    <definedName name="Maa3pvl">#REF!</definedName>
    <definedName name="macbt" localSheetId="1">#REF!</definedName>
    <definedName name="macbt">#REF!</definedName>
    <definedName name="MACRO" localSheetId="1">#REF!</definedName>
    <definedName name="MACRO">#REF!</definedName>
    <definedName name="MACTANG_BD" localSheetId="1">#REF!</definedName>
    <definedName name="MACTANG_BD">#REF!</definedName>
    <definedName name="MACTANG_HT_BD" localSheetId="1">#REF!</definedName>
    <definedName name="MACTANG_HT_BD">#REF!</definedName>
    <definedName name="MACTANG_HT_KT" localSheetId="1">#REF!</definedName>
    <definedName name="MACTANG_HT_KT">#REF!</definedName>
    <definedName name="MACTANG_KT" localSheetId="1">#REF!</definedName>
    <definedName name="MACTANG_KT">#REF!</definedName>
    <definedName name="MAHANG" localSheetId="1">#REF!</definedName>
    <definedName name="MAHANG">#REF!</definedName>
    <definedName name="mahang_tondk" localSheetId="1">#REF!</definedName>
    <definedName name="mahang_tondk">#REF!</definedName>
    <definedName name="mahieu" localSheetId="1">#REF!</definedName>
    <definedName name="mahieu">#REF!</definedName>
    <definedName name="mai" hidden="1">{"'Sheet1'!$L$16"}</definedName>
    <definedName name="Maïy" localSheetId="1">#REF!</definedName>
    <definedName name="Maïy">#REF!</definedName>
    <definedName name="MAJ_CON_EQP" localSheetId="1">#REF!</definedName>
    <definedName name="MAJ_CON_EQP">#REF!</definedName>
    <definedName name="MaMay_Q" localSheetId="1">#REF!</definedName>
    <definedName name="MaMay_Q">#REF!</definedName>
    <definedName name="MANPP" localSheetId="1">#REF!</definedName>
    <definedName name="MANPP">#REF!</definedName>
    <definedName name="MAÕCOÙ" localSheetId="1">#REF!</definedName>
    <definedName name="MAÕCOÙ">#REF!</definedName>
    <definedName name="MAÕNÔÏ" localSheetId="1">#REF!</definedName>
    <definedName name="MAÕNÔÏ">#REF!</definedName>
    <definedName name="masaru" localSheetId="1">#REF!</definedName>
    <definedName name="masaru">#REF!</definedName>
    <definedName name="Mat_cau" localSheetId="1">#REF!</definedName>
    <definedName name="Mat_cau">#REF!</definedName>
    <definedName name="matbang" hidden="1">{"'Sheet1'!$L$16"}</definedName>
    <definedName name="MatDuong" localSheetId="1">#REF!</definedName>
    <definedName name="MatDuong">#REF!</definedName>
    <definedName name="MATP_GT" localSheetId="1">#REF!</definedName>
    <definedName name="MATP_GT">#REF!</definedName>
    <definedName name="MAVANKHUON" localSheetId="1">#REF!</definedName>
    <definedName name="MAVANKHUON">#REF!</definedName>
    <definedName name="MAVLTHDN" localSheetId="1">#REF!</definedName>
    <definedName name="MAVLTHDN">#REF!</definedName>
    <definedName name="may" localSheetId="1">#REF!</definedName>
    <definedName name="may">#REF!</definedName>
    <definedName name="May_bom_nuíc_10.0_CV" localSheetId="1">#REF!</definedName>
    <definedName name="May_bom_nuíc_10.0_CV">#REF!</definedName>
    <definedName name="May_bom_nuíc_15.0_CV" localSheetId="1">#REF!</definedName>
    <definedName name="May_bom_nuíc_15.0_CV">#REF!</definedName>
    <definedName name="May_bom_nuíc_20.0_CV" localSheetId="1">#REF!</definedName>
    <definedName name="May_bom_nuíc_20.0_CV">#REF!</definedName>
    <definedName name="May_bom_nuíc_20_KW" localSheetId="1">#REF!</definedName>
    <definedName name="May_bom_nuíc_20_KW">#REF!</definedName>
    <definedName name="May_bom_nuíc_45.0_CV" localSheetId="1">#REF!</definedName>
    <definedName name="May_bom_nuíc_45.0_CV">#REF!</definedName>
    <definedName name="May_cat_uèn" localSheetId="1">#REF!</definedName>
    <definedName name="May_cat_uèn">#REF!</definedName>
    <definedName name="may_dao0.4m3" localSheetId="1">#REF!</definedName>
    <definedName name="may_dao0.4m3">#REF!</definedName>
    <definedName name="May_dao0.8m3" localSheetId="1">#REF!</definedName>
    <definedName name="May_dao0.8m3">#REF!</definedName>
    <definedName name="May_dao1.25m3" localSheetId="1">#REF!</definedName>
    <definedName name="May_dao1.25m3">#REF!</definedName>
    <definedName name="May_dÇm_ban_1_KW" localSheetId="1">#REF!</definedName>
    <definedName name="May_dÇm_ban_1_KW">#REF!</definedName>
    <definedName name="May_dÇm_dïi_1.5_KW" localSheetId="1">#REF!</definedName>
    <definedName name="May_dÇm_dïi_1.5_KW">#REF!</definedName>
    <definedName name="May_dong_cäc_1.2_T" localSheetId="1">#REF!</definedName>
    <definedName name="May_dong_cäc_1.2_T">#REF!</definedName>
    <definedName name="May_dong_cäc_1.8_T" localSheetId="1">#REF!</definedName>
    <definedName name="May_dong_cäc_1.8_T">#REF!</definedName>
    <definedName name="May_dong_cäc_2.5_T" localSheetId="1">#REF!</definedName>
    <definedName name="May_dong_cäc_2.5_T">#REF!</definedName>
    <definedName name="May_han_23_KW" localSheetId="1">#REF!</definedName>
    <definedName name="May_han_23_KW">#REF!</definedName>
    <definedName name="May_khoan_4.5_KW" localSheetId="1">#REF!</definedName>
    <definedName name="May_khoan_4.5_KW">#REF!</definedName>
    <definedName name="May_khoan_BT_1.5KW" localSheetId="1">#REF!</definedName>
    <definedName name="May_khoan_BT_1.5KW">#REF!</definedName>
    <definedName name="May_luån_cap_15_KW" localSheetId="1">#REF!</definedName>
    <definedName name="May_luån_cap_15_KW">#REF!</definedName>
    <definedName name="May_mai_2.7_KW" localSheetId="1">#REF!</definedName>
    <definedName name="May_mai_2.7_KW">#REF!</definedName>
    <definedName name="May_nÐn_khÝ_10m3_ph" localSheetId="1">#REF!</definedName>
    <definedName name="May_nÐn_khÝ_10m3_ph">#REF!</definedName>
    <definedName name="May_nÐn_khÝ_4_m3_ph" localSheetId="1">#REF!</definedName>
    <definedName name="May_nÐn_khÝ_4_m3_ph">#REF!</definedName>
    <definedName name="May_nÐn_khÝ_9m3_ph" localSheetId="1">#REF!</definedName>
    <definedName name="May_nÐn_khÝ_9m3_ph">#REF!</definedName>
    <definedName name="May_ñi_110_CV" localSheetId="1">#REF!</definedName>
    <definedName name="May_ñi_110_CV">#REF!</definedName>
    <definedName name="May_phun_son" localSheetId="1">#REF!</definedName>
    <definedName name="May_phun_son">#REF!</definedName>
    <definedName name="May_trén_vua_250_lÝt" localSheetId="1">#REF!</definedName>
    <definedName name="May_trén_vua_250_lÝt">#REF!</definedName>
    <definedName name="May_trén_vua_80_lÝt" localSheetId="1">#REF!</definedName>
    <definedName name="May_trén_vua_80_lÝt">#REF!</definedName>
    <definedName name="May_vËn_thang_0.8_T" localSheetId="1">#REF!</definedName>
    <definedName name="May_vËn_thang_0.8_T">#REF!</definedName>
    <definedName name="mayumi" localSheetId="1">#REF!</definedName>
    <definedName name="mayumi">#REF!</definedName>
    <definedName name="Mba1p" localSheetId="1">#REF!</definedName>
    <definedName name="Mba1p">#REF!</definedName>
    <definedName name="Mba3p" localSheetId="1">#REF!</definedName>
    <definedName name="Mba3p">#REF!</definedName>
    <definedName name="Mbb3p" localSheetId="1">#REF!</definedName>
    <definedName name="Mbb3p">#REF!</definedName>
    <definedName name="Mbn1p" localSheetId="1">#REF!</definedName>
    <definedName name="Mbn1p">#REF!</definedName>
    <definedName name="MBT" localSheetId="1">#REF!</definedName>
    <definedName name="MBT">#REF!</definedName>
    <definedName name="MC" localSheetId="1">#REF!</definedName>
    <definedName name="MC">#REF!</definedName>
    <definedName name="mc1.5" localSheetId="1">#REF!</definedName>
    <definedName name="mc1.5">#REF!</definedName>
    <definedName name="mc1.5s7" localSheetId="1">#REF!</definedName>
    <definedName name="mc1.5s7">#REF!</definedName>
    <definedName name="mcgd" localSheetId="1">#REF!</definedName>
    <definedName name="mcgd">#REF!</definedName>
    <definedName name="mcgds7" localSheetId="1">#REF!</definedName>
    <definedName name="mcgds7">#REF!</definedName>
    <definedName name="MDBT" localSheetId="1">#REF!</definedName>
    <definedName name="MDBT">#REF!</definedName>
    <definedName name="mdfu6" localSheetId="1">#REF!</definedName>
    <definedName name="mdfu6">#REF!</definedName>
    <definedName name="me" localSheetId="1">#REF!</definedName>
    <definedName name="me">#REF!</definedName>
    <definedName name="Mè_A1" localSheetId="1">#REF!</definedName>
    <definedName name="Mè_A1">#REF!</definedName>
    <definedName name="Mè_A2" localSheetId="1">#REF!</definedName>
    <definedName name="Mè_A2">#REF!</definedName>
    <definedName name="Mean_Damage" localSheetId="1">#REF!</definedName>
    <definedName name="Mean_Damage">#REF!</definedName>
    <definedName name="MENU1" localSheetId="1">#REF!</definedName>
    <definedName name="MENU1">#REF!</definedName>
    <definedName name="MENUVIEW" localSheetId="1">#REF!</definedName>
    <definedName name="MENUVIEW">#REF!</definedName>
    <definedName name="MESSAGE" localSheetId="1">#REF!</definedName>
    <definedName name="MESSAGE">#REF!</definedName>
    <definedName name="MESSAGE1" localSheetId="1">#REF!</definedName>
    <definedName name="MESSAGE1">#REF!</definedName>
    <definedName name="MESSAGE2" localSheetId="1">#REF!</definedName>
    <definedName name="MESSAGE2">#REF!</definedName>
    <definedName name="mftu6" localSheetId="1">#REF!</definedName>
    <definedName name="mftu6">#REF!</definedName>
    <definedName name="MG_A" localSheetId="1">#REF!</definedName>
    <definedName name="MG_A">#REF!</definedName>
    <definedName name="MIH" localSheetId="1">#REF!</definedName>
    <definedName name="MIH">#REF!</definedName>
    <definedName name="Minolta" localSheetId="1">#REF!</definedName>
    <definedName name="Minolta">#REF!</definedName>
    <definedName name="minh" hidden="1">{"'Sheet1'!$L$16"}</definedName>
    <definedName name="minh1" localSheetId="1">#REF!</definedName>
    <definedName name="minh1">#REF!</definedName>
    <definedName name="Mita" localSheetId="1">#REF!</definedName>
    <definedName name="Mita">#REF!</definedName>
    <definedName name="MKH" localSheetId="1">#REF!</definedName>
    <definedName name="MKH">#REF!</definedName>
    <definedName name="MN" localSheetId="1">#REF!</definedName>
    <definedName name="MN">#REF!</definedName>
    <definedName name="mneo" localSheetId="1">#REF!</definedName>
    <definedName name="mneo">#REF!</definedName>
    <definedName name="MNPP" localSheetId="1">#REF!</definedName>
    <definedName name="MNPP">#REF!</definedName>
    <definedName name="mo" hidden="1">{"'Sheet1'!$L$16"}</definedName>
    <definedName name="mocchau" localSheetId="1">#REF!</definedName>
    <definedName name="mocchau">#REF!</definedName>
    <definedName name="MODIFY" localSheetId="1">#REF!</definedName>
    <definedName name="MODIFY">#REF!</definedName>
    <definedName name="Modulus_Dowel_Support_d" localSheetId="1">#REF!</definedName>
    <definedName name="Modulus_Dowel_Support_d">#REF!</definedName>
    <definedName name="Modulus_Elasticity_Dowel_d" localSheetId="1">#REF!</definedName>
    <definedName name="Modulus_Elasticity_Dowel_d">#REF!</definedName>
    <definedName name="Modulus_of_Rupture" localSheetId="1">#REF!</definedName>
    <definedName name="Modulus_of_Rupture">#REF!</definedName>
    <definedName name="moi" hidden="1">{"'Sheet1'!$L$16"}</definedName>
    <definedName name="month" localSheetId="1">#REF!</definedName>
    <definedName name="month">#REF!</definedName>
    <definedName name="mongbang" localSheetId="1">#REF!</definedName>
    <definedName name="mongbang">#REF!</definedName>
    <definedName name="mongdon" localSheetId="1">#REF!</definedName>
    <definedName name="mongdon">#REF!</definedName>
    <definedName name="morita" localSheetId="1">#REF!</definedName>
    <definedName name="morita">#REF!</definedName>
    <definedName name="Morong" localSheetId="1">#REF!</definedName>
    <definedName name="Morong">#REF!</definedName>
    <definedName name="Morong4054_85" localSheetId="1">#REF!</definedName>
    <definedName name="Morong4054_85">#REF!</definedName>
    <definedName name="morong4054_98" localSheetId="1">#REF!</definedName>
    <definedName name="morong4054_98">#REF!</definedName>
    <definedName name="mot" hidden="1">{"'Sheet1'!$L$16"}</definedName>
    <definedName name="Moùng" localSheetId="1">#REF!</definedName>
    <definedName name="Moùng">#REF!</definedName>
    <definedName name="MSCT" localSheetId="1">#REF!</definedName>
    <definedName name="MSCT">#REF!</definedName>
    <definedName name="MST" localSheetId="1">#REF!</definedName>
    <definedName name="MST">#REF!</definedName>
    <definedName name="mtcdg" localSheetId="1">#REF!</definedName>
    <definedName name="mtcdg">#REF!</definedName>
    <definedName name="MTCLD" localSheetId="1">#REF!</definedName>
    <definedName name="MTCLD">#REF!</definedName>
    <definedName name="MTCT" localSheetId="1">#REF!</definedName>
    <definedName name="MTCT">#REF!</definedName>
    <definedName name="MTMAC12" localSheetId="1">#REF!</definedName>
    <definedName name="MTMAC12">#REF!</definedName>
    <definedName name="MTN" localSheetId="1">#REF!</definedName>
    <definedName name="MTN">#REF!</definedName>
    <definedName name="mtram" localSheetId="1">#REF!</definedName>
    <definedName name="mtram">#REF!</definedName>
    <definedName name="Mu" localSheetId="1">#REF!</definedName>
    <definedName name="Mu">#REF!</definedName>
    <definedName name="Mu_" localSheetId="1">#REF!</definedName>
    <definedName name="Mu_">#REF!</definedName>
    <definedName name="MUA" localSheetId="1">#REF!</definedName>
    <definedName name="MUA">#REF!</definedName>
    <definedName name="muty" localSheetId="1">#REF!</definedName>
    <definedName name="muty">#REF!</definedName>
    <definedName name="myle" localSheetId="1">#REF!</definedName>
    <definedName name="myle">#REF!</definedName>
    <definedName name="n" hidden="1">{"'Sheet1'!$L$16"}</definedName>
    <definedName name="N.THAÙNG" localSheetId="1">#REF!</definedName>
    <definedName name="N.THAÙNG">#REF!</definedName>
    <definedName name="n_1" localSheetId="1">#REF!</definedName>
    <definedName name="n_1">#REF!</definedName>
    <definedName name="n_2" localSheetId="1">#REF!</definedName>
    <definedName name="n_2">#REF!</definedName>
    <definedName name="n_3" localSheetId="1">#REF!</definedName>
    <definedName name="n_3">#REF!</definedName>
    <definedName name="N_Class1" localSheetId="1">#REF!</definedName>
    <definedName name="N_Class1">#REF!</definedName>
    <definedName name="N_Class2" localSheetId="1">#REF!</definedName>
    <definedName name="N_Class2">#REF!</definedName>
    <definedName name="N_Class3" localSheetId="1">#REF!</definedName>
    <definedName name="N_Class3">#REF!</definedName>
    <definedName name="N_Class4" localSheetId="1">#REF!</definedName>
    <definedName name="N_Class4">#REF!</definedName>
    <definedName name="N_Class5" localSheetId="1">#REF!</definedName>
    <definedName name="N_Class5">#REF!</definedName>
    <definedName name="N_con" localSheetId="1">#REF!</definedName>
    <definedName name="N_con">#REF!</definedName>
    <definedName name="N_lchae" localSheetId="1">#REF!</definedName>
    <definedName name="N_lchae">#REF!</definedName>
    <definedName name="N_run" localSheetId="1">#REF!</definedName>
    <definedName name="N_run">#REF!</definedName>
    <definedName name="N_sed" localSheetId="1">#REF!</definedName>
    <definedName name="N_sed">#REF!</definedName>
    <definedName name="N_volae" localSheetId="1">#REF!</definedName>
    <definedName name="N_volae">#REF!</definedName>
    <definedName name="n1_" localSheetId="1">#REF!</definedName>
    <definedName name="n1_">#REF!</definedName>
    <definedName name="n1pig" localSheetId="1">#REF!</definedName>
    <definedName name="n1pig">#REF!</definedName>
    <definedName name="N1pIGvc" localSheetId="1">#REF!</definedName>
    <definedName name="N1pIGvc">#REF!</definedName>
    <definedName name="n1pind" localSheetId="1">#REF!</definedName>
    <definedName name="n1pind">#REF!</definedName>
    <definedName name="N1pINDvc" localSheetId="1">#REF!</definedName>
    <definedName name="N1pINDvc">#REF!</definedName>
    <definedName name="n1pint" localSheetId="1">#REF!</definedName>
    <definedName name="n1pint">#REF!</definedName>
    <definedName name="n1ping" localSheetId="1">#REF!</definedName>
    <definedName name="n1ping">#REF!</definedName>
    <definedName name="N1pINGvc" localSheetId="1">#REF!</definedName>
    <definedName name="N1pINGvc">#REF!</definedName>
    <definedName name="n2_" localSheetId="1">#REF!</definedName>
    <definedName name="n2_">#REF!</definedName>
    <definedName name="n3_" localSheetId="1">#REF!</definedName>
    <definedName name="n3_">#REF!</definedName>
    <definedName name="n4_" localSheetId="1">#REF!</definedName>
    <definedName name="n4_">#REF!</definedName>
    <definedName name="naêm1999" localSheetId="1">#REF!</definedName>
    <definedName name="naêm1999">#REF!</definedName>
    <definedName name="nam" hidden="1">{"'Sheet1'!$L$16"}</definedName>
    <definedName name="Nan_khoi_cong" localSheetId="1">#REF!</definedName>
    <definedName name="Nan_khoi_cong">#REF!</definedName>
    <definedName name="nc_btm10" localSheetId="1">#REF!</definedName>
    <definedName name="nc_btm10">#REF!</definedName>
    <definedName name="nc_btm100" localSheetId="1">#REF!</definedName>
    <definedName name="nc_btm100">#REF!</definedName>
    <definedName name="NC_CSCT" localSheetId="1">#REF!</definedName>
    <definedName name="NC_CSCT">#REF!</definedName>
    <definedName name="NC_CTXD" localSheetId="1">#REF!</definedName>
    <definedName name="NC_CTXD">#REF!</definedName>
    <definedName name="NC_RD" localSheetId="1">#REF!</definedName>
    <definedName name="NC_RD">#REF!</definedName>
    <definedName name="NC_TD" localSheetId="1">#REF!</definedName>
    <definedName name="NC_TD">#REF!</definedName>
    <definedName name="nc1p" localSheetId="1">#REF!</definedName>
    <definedName name="nc1p">#REF!</definedName>
    <definedName name="nc2.1I" localSheetId="1">#REF!</definedName>
    <definedName name="nc2.1I">#REF!</definedName>
    <definedName name="nc2.1II" localSheetId="1">#REF!</definedName>
    <definedName name="nc2.1II">#REF!</definedName>
    <definedName name="nc2.1III" localSheetId="1">#REF!</definedName>
    <definedName name="nc2.1III">#REF!</definedName>
    <definedName name="nc2.1IV" localSheetId="1">#REF!</definedName>
    <definedName name="nc2.1IV">#REF!</definedName>
    <definedName name="nc2.2I" localSheetId="1">#REF!</definedName>
    <definedName name="nc2.2I">#REF!</definedName>
    <definedName name="nc2.2II" localSheetId="1">#REF!</definedName>
    <definedName name="nc2.2II">#REF!</definedName>
    <definedName name="nc2.2III" localSheetId="1">#REF!</definedName>
    <definedName name="nc2.2III">#REF!</definedName>
    <definedName name="nc2.2IV" localSheetId="1">#REF!</definedName>
    <definedName name="nc2.2IV">#REF!</definedName>
    <definedName name="nc2.3I" localSheetId="1">#REF!</definedName>
    <definedName name="nc2.3I">#REF!</definedName>
    <definedName name="nc2.3II" localSheetId="1">#REF!</definedName>
    <definedName name="nc2.3II">#REF!</definedName>
    <definedName name="nc2.3III" localSheetId="1">#REF!</definedName>
    <definedName name="nc2.3III">#REF!</definedName>
    <definedName name="nc2.3IV" localSheetId="1">#REF!</definedName>
    <definedName name="nc2.3IV">#REF!</definedName>
    <definedName name="nc2.4I" localSheetId="1">#REF!</definedName>
    <definedName name="nc2.4I">#REF!</definedName>
    <definedName name="nc2.4II" localSheetId="1">#REF!</definedName>
    <definedName name="nc2.4II">#REF!</definedName>
    <definedName name="nc2.4III" localSheetId="1">#REF!</definedName>
    <definedName name="nc2.4III">#REF!</definedName>
    <definedName name="nc2.4IV" localSheetId="1">#REF!</definedName>
    <definedName name="nc2.4IV">#REF!</definedName>
    <definedName name="nc2.5" localSheetId="1">#REF!</definedName>
    <definedName name="nc2.5">#REF!</definedName>
    <definedName name="nc2.5I" localSheetId="1">#REF!</definedName>
    <definedName name="nc2.5I">#REF!</definedName>
    <definedName name="nc2.5II" localSheetId="1">#REF!</definedName>
    <definedName name="nc2.5II">#REF!</definedName>
    <definedName name="nc2.5III" localSheetId="1">#REF!</definedName>
    <definedName name="nc2.5III">#REF!</definedName>
    <definedName name="nc2.5IV" localSheetId="1">#REF!</definedName>
    <definedName name="nc2.5IV">#REF!</definedName>
    <definedName name="nc2.6I" localSheetId="1">#REF!</definedName>
    <definedName name="nc2.6I">#REF!</definedName>
    <definedName name="nc2.6II" localSheetId="1">#REF!</definedName>
    <definedName name="nc2.6II">#REF!</definedName>
    <definedName name="nc2.6III" localSheetId="1">#REF!</definedName>
    <definedName name="nc2.6III">#REF!</definedName>
    <definedName name="nc2.6IV" localSheetId="1">#REF!</definedName>
    <definedName name="nc2.6IV">#REF!</definedName>
    <definedName name="nc2.7I" localSheetId="1">#REF!</definedName>
    <definedName name="nc2.7I">#REF!</definedName>
    <definedName name="nc2.7II" localSheetId="1">#REF!</definedName>
    <definedName name="nc2.7II">#REF!</definedName>
    <definedName name="nc2.7III" localSheetId="1">#REF!</definedName>
    <definedName name="nc2.7III">#REF!</definedName>
    <definedName name="nc2.7IV" localSheetId="1">#REF!</definedName>
    <definedName name="nc2.7IV">#REF!</definedName>
    <definedName name="nc2.8I" localSheetId="1">#REF!</definedName>
    <definedName name="nc2.8I">#REF!</definedName>
    <definedName name="nc2.8II" localSheetId="1">#REF!</definedName>
    <definedName name="nc2.8II">#REF!</definedName>
    <definedName name="nc2.8III" localSheetId="1">#REF!</definedName>
    <definedName name="nc2.8III">#REF!</definedName>
    <definedName name="nc2.8IV" localSheetId="1">#REF!</definedName>
    <definedName name="nc2.8IV">#REF!</definedName>
    <definedName name="nc2.9I" localSheetId="1">#REF!</definedName>
    <definedName name="nc2.9I">#REF!</definedName>
    <definedName name="nc2.9II" localSheetId="1">#REF!</definedName>
    <definedName name="nc2.9II">#REF!</definedName>
    <definedName name="nc2.9III" localSheetId="1">#REF!</definedName>
    <definedName name="nc2.9III">#REF!</definedName>
    <definedName name="nc2.9IV" localSheetId="1">#REF!</definedName>
    <definedName name="nc2.9IV">#REF!</definedName>
    <definedName name="nc2I" localSheetId="1">#REF!</definedName>
    <definedName name="nc2I">#REF!</definedName>
    <definedName name="nc2II" localSheetId="1">#REF!</definedName>
    <definedName name="nc2II">#REF!</definedName>
    <definedName name="nc2III" localSheetId="1">#REF!</definedName>
    <definedName name="nc2III">#REF!</definedName>
    <definedName name="nc2IV" localSheetId="1">#REF!</definedName>
    <definedName name="nc2IV">#REF!</definedName>
    <definedName name="nc3.1I" localSheetId="1">#REF!</definedName>
    <definedName name="nc3.1I">#REF!</definedName>
    <definedName name="nc3.1II" localSheetId="1">#REF!</definedName>
    <definedName name="nc3.1II">#REF!</definedName>
    <definedName name="nc3.1III" localSheetId="1">#REF!</definedName>
    <definedName name="nc3.1III">#REF!</definedName>
    <definedName name="nc3.1IV" localSheetId="1">#REF!</definedName>
    <definedName name="nc3.1IV">#REF!</definedName>
    <definedName name="nc3.2I" localSheetId="1">#REF!</definedName>
    <definedName name="nc3.2I">#REF!</definedName>
    <definedName name="nc3.2II" localSheetId="1">#REF!</definedName>
    <definedName name="nc3.2II">#REF!</definedName>
    <definedName name="nc3.2III" localSheetId="1">#REF!</definedName>
    <definedName name="nc3.2III">#REF!</definedName>
    <definedName name="nc3.2IV" localSheetId="1">#REF!</definedName>
    <definedName name="nc3.2IV">#REF!</definedName>
    <definedName name="nc3.3I" localSheetId="1">#REF!</definedName>
    <definedName name="nc3.3I">#REF!</definedName>
    <definedName name="nc3.3II" localSheetId="1">#REF!</definedName>
    <definedName name="nc3.3II">#REF!</definedName>
    <definedName name="nc3.3III" localSheetId="1">#REF!</definedName>
    <definedName name="nc3.3III">#REF!</definedName>
    <definedName name="nc3.3IV" localSheetId="1">#REF!</definedName>
    <definedName name="nc3.3IV">#REF!</definedName>
    <definedName name="nc3.4I" localSheetId="1">#REF!</definedName>
    <definedName name="nc3.4I">#REF!</definedName>
    <definedName name="nc3.4II" localSheetId="1">#REF!</definedName>
    <definedName name="nc3.4II">#REF!</definedName>
    <definedName name="nc3.4III" localSheetId="1">#REF!</definedName>
    <definedName name="nc3.4III">#REF!</definedName>
    <definedName name="nc3.4IV" localSheetId="1">#REF!</definedName>
    <definedName name="nc3.4IV">#REF!</definedName>
    <definedName name="nc3.5I" localSheetId="1">#REF!</definedName>
    <definedName name="nc3.5I">#REF!</definedName>
    <definedName name="nc3.5II" localSheetId="1">#REF!</definedName>
    <definedName name="nc3.5II">#REF!</definedName>
    <definedName name="nc3.5III" localSheetId="1">#REF!</definedName>
    <definedName name="nc3.5III">#REF!</definedName>
    <definedName name="nc3.5IV" localSheetId="1">#REF!</definedName>
    <definedName name="nc3.5IV">#REF!</definedName>
    <definedName name="nc3.6I" localSheetId="1">#REF!</definedName>
    <definedName name="nc3.6I">#REF!</definedName>
    <definedName name="nc3.6II" localSheetId="1">#REF!</definedName>
    <definedName name="nc3.6II">#REF!</definedName>
    <definedName name="nc3.6III" localSheetId="1">#REF!</definedName>
    <definedName name="nc3.6III">#REF!</definedName>
    <definedName name="nc3.6IV" localSheetId="1">#REF!</definedName>
    <definedName name="nc3.6IV">#REF!</definedName>
    <definedName name="nc3.7I" localSheetId="1">#REF!</definedName>
    <definedName name="nc3.7I">#REF!</definedName>
    <definedName name="nc3.7II" localSheetId="1">#REF!</definedName>
    <definedName name="nc3.7II">#REF!</definedName>
    <definedName name="nc3.7III" localSheetId="1">#REF!</definedName>
    <definedName name="nc3.7III">#REF!</definedName>
    <definedName name="nc3.7IV" localSheetId="1">#REF!</definedName>
    <definedName name="nc3.7IV">#REF!</definedName>
    <definedName name="nc3.8I" localSheetId="1">#REF!</definedName>
    <definedName name="nc3.8I">#REF!</definedName>
    <definedName name="nc3.8II" localSheetId="1">#REF!</definedName>
    <definedName name="nc3.8II">#REF!</definedName>
    <definedName name="nc3.8III" localSheetId="1">#REF!</definedName>
    <definedName name="nc3.8III">#REF!</definedName>
    <definedName name="nc3.8IV" localSheetId="1">#REF!</definedName>
    <definedName name="nc3.8IV">#REF!</definedName>
    <definedName name="nc3.9I" localSheetId="1">#REF!</definedName>
    <definedName name="nc3.9I">#REF!</definedName>
    <definedName name="nc3.9II" localSheetId="1">#REF!</definedName>
    <definedName name="nc3.9II">#REF!</definedName>
    <definedName name="nc3.9III" localSheetId="1">#REF!</definedName>
    <definedName name="nc3.9III">#REF!</definedName>
    <definedName name="nc3.9IV" localSheetId="1">#REF!</definedName>
    <definedName name="nc3.9IV">#REF!</definedName>
    <definedName name="nc3I" localSheetId="1">#REF!</definedName>
    <definedName name="nc3I">#REF!</definedName>
    <definedName name="nc3II" localSheetId="1">#REF!</definedName>
    <definedName name="nc3II">#REF!</definedName>
    <definedName name="nc3III" localSheetId="1">#REF!</definedName>
    <definedName name="nc3III">#REF!</definedName>
    <definedName name="nc3IV" localSheetId="1">#REF!</definedName>
    <definedName name="nc3IV">#REF!</definedName>
    <definedName name="nc3p" localSheetId="1">#REF!</definedName>
    <definedName name="nc3p">#REF!</definedName>
    <definedName name="nc4.1I" localSheetId="1">#REF!</definedName>
    <definedName name="nc4.1I">#REF!</definedName>
    <definedName name="nc4.1II" localSheetId="1">#REF!</definedName>
    <definedName name="nc4.1II">#REF!</definedName>
    <definedName name="nc4.1III" localSheetId="1">#REF!</definedName>
    <definedName name="nc4.1III">#REF!</definedName>
    <definedName name="nc4.1IV" localSheetId="1">#REF!</definedName>
    <definedName name="nc4.1IV">#REF!</definedName>
    <definedName name="nc4.2I" localSheetId="1">#REF!</definedName>
    <definedName name="nc4.2I">#REF!</definedName>
    <definedName name="nc4.2II" localSheetId="1">#REF!</definedName>
    <definedName name="nc4.2II">#REF!</definedName>
    <definedName name="nc4.2III" localSheetId="1">#REF!</definedName>
    <definedName name="nc4.2III">#REF!</definedName>
    <definedName name="nc4.2IV" localSheetId="1">#REF!</definedName>
    <definedName name="nc4.2IV">#REF!</definedName>
    <definedName name="nc4.3" localSheetId="1">#REF!</definedName>
    <definedName name="nc4.3">#REF!</definedName>
    <definedName name="nc4.3I" localSheetId="1">#REF!</definedName>
    <definedName name="nc4.3I">#REF!</definedName>
    <definedName name="nc4.3II" localSheetId="1">#REF!</definedName>
    <definedName name="nc4.3II">#REF!</definedName>
    <definedName name="nc4.3III" localSheetId="1">#REF!</definedName>
    <definedName name="nc4.3III">#REF!</definedName>
    <definedName name="nc4.3IV" localSheetId="1">#REF!</definedName>
    <definedName name="nc4.3IV">#REF!</definedName>
    <definedName name="nc4.4I" localSheetId="1">#REF!</definedName>
    <definedName name="nc4.4I">#REF!</definedName>
    <definedName name="nc4.4II" localSheetId="1">#REF!</definedName>
    <definedName name="nc4.4II">#REF!</definedName>
    <definedName name="nc4.4III" localSheetId="1">#REF!</definedName>
    <definedName name="nc4.4III">#REF!</definedName>
    <definedName name="nc4.4IV" localSheetId="1">#REF!</definedName>
    <definedName name="nc4.4IV">#REF!</definedName>
    <definedName name="nc4.5I" localSheetId="1">#REF!</definedName>
    <definedName name="nc4.5I">#REF!</definedName>
    <definedName name="nc4.5II" localSheetId="1">#REF!</definedName>
    <definedName name="nc4.5II">#REF!</definedName>
    <definedName name="nc4.5III" localSheetId="1">#REF!</definedName>
    <definedName name="nc4.5III">#REF!</definedName>
    <definedName name="nc4.5IV" localSheetId="1">#REF!</definedName>
    <definedName name="nc4.5IV">#REF!</definedName>
    <definedName name="nc4.6I" localSheetId="1">#REF!</definedName>
    <definedName name="nc4.6I">#REF!</definedName>
    <definedName name="nc4.6II" localSheetId="1">#REF!</definedName>
    <definedName name="nc4.6II">#REF!</definedName>
    <definedName name="nc4.6III" localSheetId="1">#REF!</definedName>
    <definedName name="nc4.6III">#REF!</definedName>
    <definedName name="nc4.6IV" localSheetId="1">#REF!</definedName>
    <definedName name="nc4.6IV">#REF!</definedName>
    <definedName name="NC4.7" localSheetId="1">#REF!</definedName>
    <definedName name="NC4.7">#REF!</definedName>
    <definedName name="nc4.7I" localSheetId="1">#REF!</definedName>
    <definedName name="nc4.7I">#REF!</definedName>
    <definedName name="nc4.7II" localSheetId="1">#REF!</definedName>
    <definedName name="nc4.7II">#REF!</definedName>
    <definedName name="nc4.7III" localSheetId="1">#REF!</definedName>
    <definedName name="nc4.7III">#REF!</definedName>
    <definedName name="nc4.7IV" localSheetId="1">#REF!</definedName>
    <definedName name="nc4.7IV">#REF!</definedName>
    <definedName name="nc4.8I" localSheetId="1">#REF!</definedName>
    <definedName name="nc4.8I">#REF!</definedName>
    <definedName name="nc4.8II" localSheetId="1">#REF!</definedName>
    <definedName name="nc4.8II">#REF!</definedName>
    <definedName name="nc4.8III" localSheetId="1">#REF!</definedName>
    <definedName name="nc4.8III">#REF!</definedName>
    <definedName name="nc4.8IV" localSheetId="1">#REF!</definedName>
    <definedName name="nc4.8IV">#REF!</definedName>
    <definedName name="nc4.9I" localSheetId="1">#REF!</definedName>
    <definedName name="nc4.9I">#REF!</definedName>
    <definedName name="nc4.9II" localSheetId="1">#REF!</definedName>
    <definedName name="nc4.9II">#REF!</definedName>
    <definedName name="nc4.9III" localSheetId="1">#REF!</definedName>
    <definedName name="nc4.9III">#REF!</definedName>
    <definedName name="nc4.9IV" localSheetId="1">#REF!</definedName>
    <definedName name="nc4.9IV">#REF!</definedName>
    <definedName name="nc4I" localSheetId="1">#REF!</definedName>
    <definedName name="nc4I">#REF!</definedName>
    <definedName name="nc4II" localSheetId="1">#REF!</definedName>
    <definedName name="nc4II">#REF!</definedName>
    <definedName name="nc4III" localSheetId="1">#REF!</definedName>
    <definedName name="nc4III">#REF!</definedName>
    <definedName name="nc4IV" localSheetId="1">#REF!</definedName>
    <definedName name="nc4IV">#REF!</definedName>
    <definedName name="nc5.5" localSheetId="1">#REF!</definedName>
    <definedName name="nc5.5">#REF!</definedName>
    <definedName name="nc5.7" localSheetId="1">#REF!</definedName>
    <definedName name="nc5.7">#REF!</definedName>
    <definedName name="nc5I" localSheetId="1">#REF!</definedName>
    <definedName name="nc5I">#REF!</definedName>
    <definedName name="nc5II" localSheetId="1">#REF!</definedName>
    <definedName name="nc5II">#REF!</definedName>
    <definedName name="nc5III" localSheetId="1">#REF!</definedName>
    <definedName name="nc5III">#REF!</definedName>
    <definedName name="nc5IV" localSheetId="1">#REF!</definedName>
    <definedName name="nc5IV">#REF!</definedName>
    <definedName name="nc6.5" localSheetId="1">#REF!</definedName>
    <definedName name="nc6.5">#REF!</definedName>
    <definedName name="nc6.7" localSheetId="1">#REF!</definedName>
    <definedName name="nc6.7">#REF!</definedName>
    <definedName name="NCBD100" localSheetId="1">#REF!</definedName>
    <definedName name="NCBD100">#REF!</definedName>
    <definedName name="NCBD200" localSheetId="1">#REF!</definedName>
    <definedName name="NCBD200">#REF!</definedName>
    <definedName name="NCBD250" localSheetId="1">#REF!</definedName>
    <definedName name="NCBD250">#REF!</definedName>
    <definedName name="ncc2.5" localSheetId="1">#REF!</definedName>
    <definedName name="ncc2.5">#REF!</definedName>
    <definedName name="ncc3.2" localSheetId="1">#REF!</definedName>
    <definedName name="ncc3.2">#REF!</definedName>
    <definedName name="ncc4.3" localSheetId="1">#REF!</definedName>
    <definedName name="ncc4.3">#REF!</definedName>
    <definedName name="ncc4.5" localSheetId="1">#REF!</definedName>
    <definedName name="ncc4.5">#REF!</definedName>
    <definedName name="NCC4.7" localSheetId="1">#REF!</definedName>
    <definedName name="NCC4.7">#REF!</definedName>
    <definedName name="ncc5.5" localSheetId="1">#REF!</definedName>
    <definedName name="ncc5.5">#REF!</definedName>
    <definedName name="ncc5.7" localSheetId="1">#REF!</definedName>
    <definedName name="ncc5.7">#REF!</definedName>
    <definedName name="ncc6.5" localSheetId="1">#REF!</definedName>
    <definedName name="ncc6.5">#REF!</definedName>
    <definedName name="ncc6.7" localSheetId="1">#REF!</definedName>
    <definedName name="ncc6.7">#REF!</definedName>
    <definedName name="NCcap0.7" localSheetId="1">#REF!</definedName>
    <definedName name="NCcap0.7">#REF!</definedName>
    <definedName name="NCcap1" localSheetId="1">#REF!</definedName>
    <definedName name="NCcap1">#REF!</definedName>
    <definedName name="nccs" localSheetId="1">#REF!</definedName>
    <definedName name="nccs">#REF!</definedName>
    <definedName name="NCCT3p" localSheetId="1">#REF!</definedName>
    <definedName name="NCCT3p">#REF!</definedName>
    <definedName name="ncday35" localSheetId="1">#REF!</definedName>
    <definedName name="ncday35">#REF!</definedName>
    <definedName name="ncday50" localSheetId="1">#REF!</definedName>
    <definedName name="ncday50">#REF!</definedName>
    <definedName name="ncday70" localSheetId="1">#REF!</definedName>
    <definedName name="ncday70">#REF!</definedName>
    <definedName name="ncday95" localSheetId="1">#REF!</definedName>
    <definedName name="ncday95">#REF!</definedName>
    <definedName name="ncdg" localSheetId="1">#REF!</definedName>
    <definedName name="ncdg">#REF!</definedName>
    <definedName name="ncgff" localSheetId="1">#REF!</definedName>
    <definedName name="ncgff">#REF!</definedName>
    <definedName name="ncII" localSheetId="1">#REF!</definedName>
    <definedName name="ncII">#REF!</definedName>
    <definedName name="NCKday" localSheetId="1">#REF!</definedName>
    <definedName name="NCKday">#REF!</definedName>
    <definedName name="NCKT" localSheetId="1">#REF!</definedName>
    <definedName name="NCKT">#REF!</definedName>
    <definedName name="NCLD" localSheetId="1">#REF!</definedName>
    <definedName name="NCLD">#REF!</definedName>
    <definedName name="NCM">2.5%</definedName>
    <definedName name="ncong" localSheetId="1">#REF!</definedName>
    <definedName name="ncong">#REF!</definedName>
    <definedName name="NCPP" localSheetId="1">#REF!</definedName>
    <definedName name="NCPP">#REF!</definedName>
    <definedName name="NCT" localSheetId="1">#REF!</definedName>
    <definedName name="NCT">#REF!</definedName>
    <definedName name="NCT_BKTC" localSheetId="1">#REF!</definedName>
    <definedName name="NCT_BKTC">#REF!</definedName>
    <definedName name="nctn" localSheetId="1">#REF!</definedName>
    <definedName name="nctn">#REF!</definedName>
    <definedName name="nctram" localSheetId="1">#REF!</definedName>
    <definedName name="nctram">#REF!</definedName>
    <definedName name="NCVC100" localSheetId="1">#REF!</definedName>
    <definedName name="NCVC100">#REF!</definedName>
    <definedName name="NCVC200" localSheetId="1">#REF!</definedName>
    <definedName name="NCVC200">#REF!</definedName>
    <definedName name="NCVC250" localSheetId="1">#REF!</definedName>
    <definedName name="NCVC250">#REF!</definedName>
    <definedName name="NCVC3P" localSheetId="1">#REF!</definedName>
    <definedName name="NCVC3P">#REF!</definedName>
    <definedName name="ndc" localSheetId="1">#REF!</definedName>
    <definedName name="ndc">#REF!</definedName>
    <definedName name="NDFN" localSheetId="1">#REF!</definedName>
    <definedName name="NDFN">#REF!</definedName>
    <definedName name="NDFP" localSheetId="1">#REF!</definedName>
    <definedName name="NDFP">#REF!</definedName>
    <definedName name="Ndk" localSheetId="1">#REF!</definedName>
    <definedName name="Ndk">#REF!</definedName>
    <definedName name="Neg_Temp_Diff" localSheetId="1">#REF!</definedName>
    <definedName name="Neg_Temp_Diff">#REF!</definedName>
    <definedName name="NenDuong" localSheetId="1">#REF!</definedName>
    <definedName name="NenDuong">#REF!</definedName>
    <definedName name="nenkhi10m3" localSheetId="1">#REF!</definedName>
    <definedName name="nenkhi10m3">#REF!</definedName>
    <definedName name="nenkhi1200" localSheetId="1">#REF!</definedName>
    <definedName name="nenkhi1200">#REF!</definedName>
    <definedName name="neo32mm" localSheetId="1">#REF!</definedName>
    <definedName name="neo32mm">#REF!</definedName>
    <definedName name="neo4T" localSheetId="1">#REF!</definedName>
    <definedName name="neo4T">#REF!</definedName>
    <definedName name="NET" localSheetId="1">#REF!</definedName>
    <definedName name="NET">#REF!</definedName>
    <definedName name="NET_1" localSheetId="1">#REF!</definedName>
    <definedName name="NET_1">#REF!</definedName>
    <definedName name="NET_ANA" localSheetId="1">#REF!</definedName>
    <definedName name="NET_ANA">#REF!</definedName>
    <definedName name="NET_ANA_1" localSheetId="1">#REF!</definedName>
    <definedName name="NET_ANA_1">#REF!</definedName>
    <definedName name="NET_ANA_2" localSheetId="1">#REF!</definedName>
    <definedName name="NET_ANA_2">#REF!</definedName>
    <definedName name="new" hidden="1">#N/A</definedName>
    <definedName name="new_1">"#REF!"</definedName>
    <definedName name="NewPOS" localSheetId="1">#REF!</definedName>
    <definedName name="NewPOS">#REF!</definedName>
    <definedName name="NEXT" localSheetId="1">#REF!</definedName>
    <definedName name="NEXT">#REF!</definedName>
    <definedName name="nfru6" localSheetId="1">#REF!</definedName>
    <definedName name="nfru6">#REF!</definedName>
    <definedName name="nig" localSheetId="1">#REF!</definedName>
    <definedName name="nig">#REF!</definedName>
    <definedName name="nig1p" localSheetId="1">#REF!</definedName>
    <definedName name="nig1p">#REF!</definedName>
    <definedName name="nig3p" localSheetId="1">#REF!</definedName>
    <definedName name="nig3p">#REF!</definedName>
    <definedName name="NIGnc" localSheetId="1">#REF!</definedName>
    <definedName name="NIGnc">#REF!</definedName>
    <definedName name="nignc1p" localSheetId="1">#REF!</definedName>
    <definedName name="nignc1p">#REF!</definedName>
    <definedName name="NIGvc" localSheetId="1">#REF!</definedName>
    <definedName name="NIGvc">#REF!</definedName>
    <definedName name="NIGvl" localSheetId="1">#REF!</definedName>
    <definedName name="NIGvl">#REF!</definedName>
    <definedName name="nigvl1p" localSheetId="1">#REF!</definedName>
    <definedName name="nigvl1p">#REF!</definedName>
    <definedName name="nin" localSheetId="1">#REF!</definedName>
    <definedName name="nin">#REF!</definedName>
    <definedName name="nin14nc3p" localSheetId="1">#REF!</definedName>
    <definedName name="nin14nc3p">#REF!</definedName>
    <definedName name="nin14vl3p" localSheetId="1">#REF!</definedName>
    <definedName name="nin14vl3p">#REF!</definedName>
    <definedName name="nin1903p" localSheetId="1">#REF!</definedName>
    <definedName name="nin1903p">#REF!</definedName>
    <definedName name="nin190nc3p" localSheetId="1">#REF!</definedName>
    <definedName name="nin190nc3p">#REF!</definedName>
    <definedName name="nin190vl3p" localSheetId="1">#REF!</definedName>
    <definedName name="nin190vl3p">#REF!</definedName>
    <definedName name="nin2903p" localSheetId="1">#REF!</definedName>
    <definedName name="nin2903p">#REF!</definedName>
    <definedName name="nin290nc3p" localSheetId="1">#REF!</definedName>
    <definedName name="nin290nc3p">#REF!</definedName>
    <definedName name="nin290vl3p" localSheetId="1">#REF!</definedName>
    <definedName name="nin290vl3p">#REF!</definedName>
    <definedName name="nin3p" localSheetId="1">#REF!</definedName>
    <definedName name="nin3p">#REF!</definedName>
    <definedName name="nind" localSheetId="1">#REF!</definedName>
    <definedName name="nind">#REF!</definedName>
    <definedName name="nind1p" localSheetId="1">#REF!</definedName>
    <definedName name="nind1p">#REF!</definedName>
    <definedName name="nind3p" localSheetId="1">#REF!</definedName>
    <definedName name="nind3p">#REF!</definedName>
    <definedName name="nindnc1p" localSheetId="1">#REF!</definedName>
    <definedName name="nindnc1p">#REF!</definedName>
    <definedName name="nindnc3p" localSheetId="1">#REF!</definedName>
    <definedName name="nindnc3p">#REF!</definedName>
    <definedName name="NINDvc" localSheetId="1">#REF!</definedName>
    <definedName name="NINDvc">#REF!</definedName>
    <definedName name="nindvl1p" localSheetId="1">#REF!</definedName>
    <definedName name="nindvl1p">#REF!</definedName>
    <definedName name="nindvl3p" localSheetId="1">#REF!</definedName>
    <definedName name="nindvl3p">#REF!</definedName>
    <definedName name="ninnc3p" localSheetId="1">#REF!</definedName>
    <definedName name="ninnc3p">#REF!</definedName>
    <definedName name="nint1p" localSheetId="1">#REF!</definedName>
    <definedName name="nint1p">#REF!</definedName>
    <definedName name="nintnc1p" localSheetId="1">#REF!</definedName>
    <definedName name="nintnc1p">#REF!</definedName>
    <definedName name="nintvl1p" localSheetId="1">#REF!</definedName>
    <definedName name="nintvl1p">#REF!</definedName>
    <definedName name="NINvc" localSheetId="1">#REF!</definedName>
    <definedName name="NINvc">#REF!</definedName>
    <definedName name="ninvl3p" localSheetId="1">#REF!</definedName>
    <definedName name="ninvl3p">#REF!</definedName>
    <definedName name="ning1p" localSheetId="1">#REF!</definedName>
    <definedName name="ning1p">#REF!</definedName>
    <definedName name="ningnc1p" localSheetId="1">#REF!</definedName>
    <definedName name="ningnc1p">#REF!</definedName>
    <definedName name="ningvl1p" localSheetId="1">#REF!</definedName>
    <definedName name="ningvl1p">#REF!</definedName>
    <definedName name="ninh">{"DZ-TDTB2.XLS","Dcksat.xls"}</definedName>
    <definedName name="njïyu" localSheetId="1">#REF!</definedName>
    <definedName name="njïyu">#REF!</definedName>
    <definedName name="nl" localSheetId="1">#REF!</definedName>
    <definedName name="nl">#REF!</definedName>
    <definedName name="nl1p" localSheetId="1">#REF!</definedName>
    <definedName name="nl1p">#REF!</definedName>
    <definedName name="nl3p" localSheetId="1">#REF!</definedName>
    <definedName name="nl3p">#REF!</definedName>
    <definedName name="Nlan" localSheetId="1">#REF!</definedName>
    <definedName name="Nlan">#REF!</definedName>
    <definedName name="NLFElse" localSheetId="1">#REF!</definedName>
    <definedName name="NLFElse">#REF!</definedName>
    <definedName name="NLHC15" localSheetId="1">#REF!</definedName>
    <definedName name="NLHC15">#REF!</definedName>
    <definedName name="NLHC25" localSheetId="1">#REF!</definedName>
    <definedName name="NLHC25">#REF!</definedName>
    <definedName name="NLLC15" localSheetId="1">#REF!</definedName>
    <definedName name="NLLC15">#REF!</definedName>
    <definedName name="NLLC25" localSheetId="1">#REF!</definedName>
    <definedName name="NLLC25">#REF!</definedName>
    <definedName name="NLMC15" localSheetId="1">#REF!</definedName>
    <definedName name="NLMC15">#REF!</definedName>
    <definedName name="NLMC25" localSheetId="1">#REF!</definedName>
    <definedName name="NLMC25">#REF!</definedName>
    <definedName name="nlnc3p" localSheetId="1">#REF!</definedName>
    <definedName name="nlnc3p">#REF!</definedName>
    <definedName name="nlnc3pha" localSheetId="1">#REF!</definedName>
    <definedName name="nlnc3pha">#REF!</definedName>
    <definedName name="NLTK1p" localSheetId="1">#REF!</definedName>
    <definedName name="NLTK1p">#REF!</definedName>
    <definedName name="nlvl3p" localSheetId="1">#REF!</definedName>
    <definedName name="nlvl3p">#REF!</definedName>
    <definedName name="nm" localSheetId="1">#REF!</definedName>
    <definedName name="nm">#REF!</definedName>
    <definedName name="Nms" localSheetId="1">#REF!</definedName>
    <definedName name="Nms">#REF!</definedName>
    <definedName name="nn" localSheetId="1">#REF!</definedName>
    <definedName name="nn">#REF!</definedName>
    <definedName name="nn1p" localSheetId="1">#REF!</definedName>
    <definedName name="nn1p">#REF!</definedName>
    <definedName name="nn3p" localSheetId="1">#REF!</definedName>
    <definedName name="nn3p">#REF!</definedName>
    <definedName name="nnnc3p" localSheetId="1">#REF!</definedName>
    <definedName name="nnnc3p">#REF!</definedName>
    <definedName name="nnnn" hidden="1">{"'Sheet1'!$L$16"}</definedName>
    <definedName name="nnvl3p" localSheetId="1">#REF!</definedName>
    <definedName name="nnvl3p">#REF!</definedName>
    <definedName name="No" localSheetId="1">#REF!</definedName>
    <definedName name="No">#REF!</definedName>
    <definedName name="NOÄI_DUNG" localSheetId="1">#REF!</definedName>
    <definedName name="NOÄI_DUNG">#REF!</definedName>
    <definedName name="noc" localSheetId="1">#REF!</definedName>
    <definedName name="noc">#REF!</definedName>
    <definedName name="none" localSheetId="1">#REF!</definedName>
    <definedName name="none">#REF!</definedName>
    <definedName name="nop" localSheetId="1">#REF!</definedName>
    <definedName name="nop">#REF!</definedName>
    <definedName name="Np_" localSheetId="1">#REF!</definedName>
    <definedName name="Np_">#REF!</definedName>
    <definedName name="NPP" localSheetId="1">#REF!</definedName>
    <definedName name="NPP">#REF!</definedName>
    <definedName name="npr" localSheetId="1">#REF!</definedName>
    <definedName name="npr">#REF!</definedName>
    <definedName name="Nq" localSheetId="1">#REF!</definedName>
    <definedName name="Nq">#REF!</definedName>
    <definedName name="nqd" localSheetId="1">#REF!</definedName>
    <definedName name="nqd">#REF!</definedName>
    <definedName name="NrYC" localSheetId="1">#REF!</definedName>
    <definedName name="NrYC">#REF!</definedName>
    <definedName name="nsc" localSheetId="1">#REF!</definedName>
    <definedName name="nsc">#REF!</definedName>
    <definedName name="NSĐP.2016">[2]NSĐP!$M$14:$M$240</definedName>
    <definedName name="nsk" localSheetId="1">#REF!</definedName>
    <definedName name="nsk">#REF!</definedName>
    <definedName name="NT" localSheetId="1">#REF!</definedName>
    <definedName name="NT">#REF!</definedName>
    <definedName name="NU" localSheetId="1">#REF!</definedName>
    <definedName name="NU">#REF!</definedName>
    <definedName name="nu6mu" localSheetId="1">#REF!</definedName>
    <definedName name="nu6mu">#REF!</definedName>
    <definedName name="Number_of_lanes" localSheetId="1">#REF!</definedName>
    <definedName name="Number_of_lanes">#REF!</definedName>
    <definedName name="Number_of_Payments" localSheetId="1">MATCH(0.01,End_Bal,-1)+1</definedName>
    <definedName name="Number_of_Payments">MATCH(0.01,End_Bal,-1)+1</definedName>
    <definedName name="Nut_tec" localSheetId="1">#REF!</definedName>
    <definedName name="Nut_tec">#REF!</definedName>
    <definedName name="nuy" localSheetId="1">#REF!</definedName>
    <definedName name="nuy">#REF!</definedName>
    <definedName name="NVF" localSheetId="1">#REF!</definedName>
    <definedName name="NVF">#REF!</definedName>
    <definedName name="nw" localSheetId="1">#REF!</definedName>
    <definedName name="nw">#REF!</definedName>
    <definedName name="nxc" localSheetId="1">#REF!</definedName>
    <definedName name="nxc">#REF!</definedName>
    <definedName name="nxp" localSheetId="1">#REF!</definedName>
    <definedName name="nxp">#REF!</definedName>
    <definedName name="NXT" localSheetId="1">#REF!</definedName>
    <definedName name="NXT">#REF!</definedName>
    <definedName name="ny5e" localSheetId="1">#REF!</definedName>
    <definedName name="ny5e">#REF!</definedName>
    <definedName name="NG_THANG" localSheetId="1">#REF!</definedName>
    <definedName name="NG_THANG">#REF!</definedName>
    <definedName name="ngan">{"Thuxm2.xls","Sheet1"}</definedName>
    <definedName name="NGAØY" localSheetId="1">#REF!</definedName>
    <definedName name="NGAØY">#REF!</definedName>
    <definedName name="nght" localSheetId="1">#REF!</definedName>
    <definedName name="nght">#REF!</definedName>
    <definedName name="ngu" hidden="1">{"'Sheet1'!$L$16"}</definedName>
    <definedName name="NH" localSheetId="1">#REF!</definedName>
    <definedName name="NH">#REF!</definedName>
    <definedName name="Nh_n_cáng" localSheetId="1">#REF!</definedName>
    <definedName name="Nh_n_cáng">#REF!</definedName>
    <definedName name="Nha" localSheetId="1">#REF!</definedName>
    <definedName name="Nha">#REF!</definedName>
    <definedName name="NHAÄP" localSheetId="1">#REF!</definedName>
    <definedName name="NHAÄP">#REF!</definedName>
    <definedName name="NHAÂN_COÂNG" localSheetId="1">'TPCP (GT va KCH)'!cap</definedName>
    <definedName name="NHAÂN_COÂNG">[0]!cap</definedName>
    <definedName name="Nhán_cäng" localSheetId="1">#REF!</definedName>
    <definedName name="Nhán_cäng">#REF!</definedName>
    <definedName name="Nhan_xet_cua_dai">"Picture 1"</definedName>
    <definedName name="Nhancong2" localSheetId="1">#REF!</definedName>
    <definedName name="Nhancong2">#REF!</definedName>
    <definedName name="NHANH2_CG4" hidden="1">{"'Sheet1'!$L$16"}</definedName>
    <definedName name="nhfffd">{"DZ-TDTB2.XLS","Dcksat.xls"}</definedName>
    <definedName name="nhn" localSheetId="1">#REF!</definedName>
    <definedName name="nhn">#REF!</definedName>
    <definedName name="NhNgam" localSheetId="1">#REF!</definedName>
    <definedName name="NhNgam">#REF!</definedName>
    <definedName name="nhom" localSheetId="1">#REF!</definedName>
    <definedName name="nhom">#REF!</definedName>
    <definedName name="NHot" localSheetId="1">#REF!</definedName>
    <definedName name="NHot">#REF!</definedName>
    <definedName name="NhTreo" localSheetId="1">#REF!</definedName>
    <definedName name="NhTreo">#REF!</definedName>
    <definedName name="nhu" localSheetId="1">#REF!</definedName>
    <definedName name="nhu">#REF!</definedName>
    <definedName name="nhua" localSheetId="1">#REF!</definedName>
    <definedName name="nhua">#REF!</definedName>
    <definedName name="nhuad" localSheetId="1">#REF!</definedName>
    <definedName name="nhuad">#REF!</definedName>
    <definedName name="O_M" localSheetId="1">#REF!</definedName>
    <definedName name="O_M">#REF!</definedName>
    <definedName name="o_n_phÝ_1__thu_nhËp_th_ng" localSheetId="1">#REF!</definedName>
    <definedName name="o_n_phÝ_1__thu_nhËp_th_ng">#REF!</definedName>
    <definedName name="o_to_tù_dæ_10_T" localSheetId="1">#REF!</definedName>
    <definedName name="o_to_tù_dæ_10_T">#REF!</definedName>
    <definedName name="Ö135" localSheetId="1">#REF!</definedName>
    <definedName name="Ö135">#REF!</definedName>
    <definedName name="OD" localSheetId="1">#REF!</definedName>
    <definedName name="OD">#REF!</definedName>
    <definedName name="odaki" localSheetId="1">#REF!</definedName>
    <definedName name="odaki">#REF!</definedName>
    <definedName name="ODC" localSheetId="1">#REF!</definedName>
    <definedName name="ODC">#REF!</definedName>
    <definedName name="ODS" localSheetId="1">#REF!</definedName>
    <definedName name="ODS">#REF!</definedName>
    <definedName name="ODU" localSheetId="1">#REF!</definedName>
    <definedName name="ODU">#REF!</definedName>
    <definedName name="ok">{"ÿÿÿÿÿ"}</definedName>
    <definedName name="okie">{"ÿÿÿÿÿ"}</definedName>
    <definedName name="OM" localSheetId="1">#REF!</definedName>
    <definedName name="OM">#REF!</definedName>
    <definedName name="OMC" localSheetId="1">#REF!</definedName>
    <definedName name="OMC">#REF!</definedName>
    <definedName name="OME" localSheetId="1">#REF!</definedName>
    <definedName name="OME">#REF!</definedName>
    <definedName name="OMW" localSheetId="1">#REF!</definedName>
    <definedName name="OMW">#REF!</definedName>
    <definedName name="ong_cong_duc_san" localSheetId="1">#REF!</definedName>
    <definedName name="ong_cong_duc_san">#REF!</definedName>
    <definedName name="Ong_cong_hinh_hop_do_tai_cho" localSheetId="1">#REF!</definedName>
    <definedName name="Ong_cong_hinh_hop_do_tai_cho">#REF!</definedName>
    <definedName name="Ongbaovecap" localSheetId="1">#REF!</definedName>
    <definedName name="Ongbaovecap">#REF!</definedName>
    <definedName name="Ongnoiday" localSheetId="1">#REF!</definedName>
    <definedName name="Ongnoiday">#REF!</definedName>
    <definedName name="Ongnoidaybulongtachongrungtabu" localSheetId="1">#REF!</definedName>
    <definedName name="Ongnoidaybulongtachongrungtabu">#REF!</definedName>
    <definedName name="OngPVC" localSheetId="1">#REF!</definedName>
    <definedName name="OngPVC">#REF!</definedName>
    <definedName name="OOM" localSheetId="1">#REF!</definedName>
    <definedName name="OOM">#REF!</definedName>
    <definedName name="open" localSheetId="1">#REF!</definedName>
    <definedName name="open">#REF!</definedName>
    <definedName name="OPENING_d" localSheetId="1">#REF!</definedName>
    <definedName name="OPENING_d">#REF!</definedName>
    <definedName name="options" localSheetId="1">#REF!</definedName>
    <definedName name="options">#REF!</definedName>
    <definedName name="ophom" localSheetId="1">#REF!</definedName>
    <definedName name="ophom">#REF!</definedName>
    <definedName name="ORD" localSheetId="1">#REF!</definedName>
    <definedName name="ORD">#REF!</definedName>
    <definedName name="OrderTable" localSheetId="1" hidden="1">#REF!</definedName>
    <definedName name="OrderTable" hidden="1">#REF!</definedName>
    <definedName name="ORF" localSheetId="1">#REF!</definedName>
    <definedName name="ORF">#REF!</definedName>
    <definedName name="Out" localSheetId="1">#REF!</definedName>
    <definedName name="Out">#REF!</definedName>
    <definedName name="OutRow" localSheetId="1">#REF!</definedName>
    <definedName name="OutRow">#REF!</definedName>
    <definedName name="ov" localSheetId="1">#REF!</definedName>
    <definedName name="ov">#REF!</definedName>
    <definedName name="P_Class1" localSheetId="1">#REF!</definedName>
    <definedName name="P_Class1">#REF!</definedName>
    <definedName name="P_Class2" localSheetId="1">#REF!</definedName>
    <definedName name="P_Class2">#REF!</definedName>
    <definedName name="P_Class3" localSheetId="1">#REF!</definedName>
    <definedName name="P_Class3">#REF!</definedName>
    <definedName name="P_Class4" localSheetId="1">#REF!</definedName>
    <definedName name="P_Class4">#REF!</definedName>
    <definedName name="P_Class5" localSheetId="1">#REF!</definedName>
    <definedName name="P_Class5">#REF!</definedName>
    <definedName name="P_con" localSheetId="1">#REF!</definedName>
    <definedName name="P_con">#REF!</definedName>
    <definedName name="P_d" localSheetId="1">#REF!</definedName>
    <definedName name="P_d">#REF!</definedName>
    <definedName name="P_run" localSheetId="1">#REF!</definedName>
    <definedName name="P_run">#REF!</definedName>
    <definedName name="P_sed" localSheetId="1">#REF!</definedName>
    <definedName name="P_sed">#REF!</definedName>
    <definedName name="P7b" localSheetId="1">#REF!</definedName>
    <definedName name="P7b">#REF!</definedName>
    <definedName name="PA" localSheetId="1">#REF!</definedName>
    <definedName name="PA">#REF!</definedName>
    <definedName name="PA1_1" localSheetId="1">#REF!</definedName>
    <definedName name="PA1_1">#REF!</definedName>
    <definedName name="PAIII_" hidden="1">{"'Sheet1'!$L$16"}</definedName>
    <definedName name="panen" localSheetId="1">#REF!</definedName>
    <definedName name="panen">#REF!</definedName>
    <definedName name="PChe" localSheetId="1">#REF!</definedName>
    <definedName name="PChe">#REF!</definedName>
    <definedName name="Pd" localSheetId="1">#REF!</definedName>
    <definedName name="Pd">#REF!</definedName>
    <definedName name="Pe_Class1" localSheetId="1">#REF!</definedName>
    <definedName name="Pe_Class1">#REF!</definedName>
    <definedName name="Pe_Class2" localSheetId="1">#REF!</definedName>
    <definedName name="Pe_Class2">#REF!</definedName>
    <definedName name="Pe_Class3" localSheetId="1">#REF!</definedName>
    <definedName name="Pe_Class3">#REF!</definedName>
    <definedName name="Pe_Class4" localSheetId="1">#REF!</definedName>
    <definedName name="Pe_Class4">#REF!</definedName>
    <definedName name="Pe_Class5" localSheetId="1">#REF!</definedName>
    <definedName name="Pe_Class5">#REF!</definedName>
    <definedName name="Percent_of_ADT" localSheetId="1">#REF!</definedName>
    <definedName name="Percent_of_ADT">#REF!</definedName>
    <definedName name="Percent_Trucks_Design_Direction" localSheetId="1">#REF!</definedName>
    <definedName name="Percent_Trucks_Design_Direction">#REF!</definedName>
    <definedName name="PercentTrucks_Design_Lane" localSheetId="1">#REF!</definedName>
    <definedName name="PercentTrucks_Design_Lane">#REF!</definedName>
    <definedName name="Performance_Period" localSheetId="1">#REF!</definedName>
    <definedName name="Performance_Period">#REF!</definedName>
    <definedName name="Periods" localSheetId="1">#REF!</definedName>
    <definedName name="Periods">#REF!</definedName>
    <definedName name="PFF" localSheetId="1">#REF!</definedName>
    <definedName name="PFF">#REF!</definedName>
    <definedName name="pgia" localSheetId="1">#REF!</definedName>
    <definedName name="pgia">#REF!</definedName>
    <definedName name="Pier" localSheetId="1">#REF!</definedName>
    <definedName name="Pier">#REF!</definedName>
    <definedName name="PileSize" localSheetId="1">#REF!</definedName>
    <definedName name="PileSize">#REF!</definedName>
    <definedName name="PileType" localSheetId="1">#REF!</definedName>
    <definedName name="PileType">#REF!</definedName>
    <definedName name="PIP" localSheetId="1">BlankMacro1</definedName>
    <definedName name="PIP">BlankMacro1</definedName>
    <definedName name="PIPE2" localSheetId="1">BlankMacro1</definedName>
    <definedName name="PIPE2">BlankMacro1</definedName>
    <definedName name="PK" localSheetId="1">#REF!</definedName>
    <definedName name="PK">#REF!</definedName>
    <definedName name="PKmayin" localSheetId="1">#REF!</definedName>
    <definedName name="PKmayin">#REF!</definedName>
    <definedName name="PLOT" localSheetId="1">#REF!</definedName>
    <definedName name="PLOT">#REF!</definedName>
    <definedName name="pm.." localSheetId="1">#REF!</definedName>
    <definedName name="pm..">#REF!</definedName>
    <definedName name="PMS" hidden="1">{"'Sheet1'!$L$16"}</definedName>
    <definedName name="PMUX" localSheetId="1">#REF!</definedName>
    <definedName name="PMUX">#REF!</definedName>
    <definedName name="PN" localSheetId="1">#REF!</definedName>
    <definedName name="PN">#REF!</definedName>
    <definedName name="Poissons_Ratio_Concrete" localSheetId="1">#REF!</definedName>
    <definedName name="Poissons_Ratio_Concrete">#REF!</definedName>
    <definedName name="Poppy" localSheetId="1">#REF!</definedName>
    <definedName name="Poppy">#REF!</definedName>
    <definedName name="Position" localSheetId="1">#REF!</definedName>
    <definedName name="Position">#REF!</definedName>
    <definedName name="PPP" localSheetId="1">BlankMacro1</definedName>
    <definedName name="PPP">BlankMacro1</definedName>
    <definedName name="PRC" localSheetId="1">#REF!</definedName>
    <definedName name="PRC">#REF!</definedName>
    <definedName name="PRECIP" localSheetId="1">#REF!</definedName>
    <definedName name="PRECIP">#REF!</definedName>
    <definedName name="Precip_d" localSheetId="1">#REF!</definedName>
    <definedName name="Precip_d">#REF!</definedName>
    <definedName name="Precip_nd" localSheetId="1">#REF!</definedName>
    <definedName name="Precip_nd">#REF!</definedName>
    <definedName name="PrecNden" localSheetId="1">#REF!</definedName>
    <definedName name="PrecNden">#REF!</definedName>
    <definedName name="PRICE" localSheetId="1">#REF!</definedName>
    <definedName name="PRICE">#REF!</definedName>
    <definedName name="PRICE1" localSheetId="1">#REF!</definedName>
    <definedName name="PRICE1">#REF!</definedName>
    <definedName name="prin_area" localSheetId="1">#REF!</definedName>
    <definedName name="prin_area">#REF!</definedName>
    <definedName name="Prin1" localSheetId="1">#REF!</definedName>
    <definedName name="Prin1">#REF!</definedName>
    <definedName name="Prin10" localSheetId="1">#REF!</definedName>
    <definedName name="Prin10">#REF!</definedName>
    <definedName name="Prin11" localSheetId="1">#REF!</definedName>
    <definedName name="Prin11">#REF!</definedName>
    <definedName name="Prin12" localSheetId="1">#REF!</definedName>
    <definedName name="Prin12">#REF!</definedName>
    <definedName name="Prin13" localSheetId="1">#REF!</definedName>
    <definedName name="Prin13">#REF!</definedName>
    <definedName name="Prin14" localSheetId="1">#REF!</definedName>
    <definedName name="Prin14">#REF!</definedName>
    <definedName name="Prin15" localSheetId="1">#REF!</definedName>
    <definedName name="Prin15">#REF!</definedName>
    <definedName name="Prin16" localSheetId="1">#REF!</definedName>
    <definedName name="Prin16">#REF!</definedName>
    <definedName name="Prin17" localSheetId="1">#REF!</definedName>
    <definedName name="Prin17">#REF!</definedName>
    <definedName name="Prin18" localSheetId="1">#REF!</definedName>
    <definedName name="Prin18">#REF!</definedName>
    <definedName name="Prin2" localSheetId="1">#REF!</definedName>
    <definedName name="Prin2">#REF!</definedName>
    <definedName name="Prin20" localSheetId="1">#REF!</definedName>
    <definedName name="Prin20">#REF!</definedName>
    <definedName name="Prin21" localSheetId="1">#REF!</definedName>
    <definedName name="Prin21">#REF!</definedName>
    <definedName name="Prin3" localSheetId="1">#REF!</definedName>
    <definedName name="Prin3">#REF!</definedName>
    <definedName name="Prin4" localSheetId="1">#REF!</definedName>
    <definedName name="Prin4">#REF!</definedName>
    <definedName name="Prin5" localSheetId="1">#REF!</definedName>
    <definedName name="Prin5">#REF!</definedName>
    <definedName name="Prin6" localSheetId="1">#REF!</definedName>
    <definedName name="Prin6">#REF!</definedName>
    <definedName name="Prin7" localSheetId="1">#REF!</definedName>
    <definedName name="Prin7">#REF!</definedName>
    <definedName name="Prin8" localSheetId="1">#REF!</definedName>
    <definedName name="Prin8">#REF!</definedName>
    <definedName name="Prin9" localSheetId="1">#REF!</definedName>
    <definedName name="Prin9">#REF!</definedName>
    <definedName name="_xlnm.Print_Area" localSheetId="1">'TPCP (GT va KCH)'!$A$1:$BK$133</definedName>
    <definedName name="_xlnm.Print_Area">#REF!</definedName>
    <definedName name="PRINT_AREA_MI" localSheetId="1">#REF!</definedName>
    <definedName name="PRINT_AREA_MI">#REF!</definedName>
    <definedName name="_xlnm.Print_Titles" localSheetId="1">'TPCP (GT va KCH)'!$7:$10</definedName>
    <definedName name="_xlnm.Print_Titles">#N/A</definedName>
    <definedName name="PRINT_TITLES_MI" localSheetId="1">#REF!</definedName>
    <definedName name="PRINT_TITLES_MI">#REF!</definedName>
    <definedName name="PRINTA" localSheetId="1">#REF!</definedName>
    <definedName name="PRINTA">#REF!</definedName>
    <definedName name="PRINTB" localSheetId="1">#REF!</definedName>
    <definedName name="PRINTB">#REF!</definedName>
    <definedName name="PRINTC" localSheetId="1">#REF!</definedName>
    <definedName name="PRINTC">#REF!</definedName>
    <definedName name="prjName" localSheetId="1">#REF!</definedName>
    <definedName name="prjName">#REF!</definedName>
    <definedName name="prjNo" localSheetId="1">#REF!</definedName>
    <definedName name="prjNo">#REF!</definedName>
    <definedName name="Pro_Soil" localSheetId="1">#REF!</definedName>
    <definedName name="Pro_Soil">#REF!</definedName>
    <definedName name="ProdForm" localSheetId="1" hidden="1">#REF!</definedName>
    <definedName name="ProdForm" hidden="1">#REF!</definedName>
    <definedName name="Product" localSheetId="1" hidden="1">#REF!</definedName>
    <definedName name="Product" hidden="1">#REF!</definedName>
    <definedName name="Project_Number" localSheetId="1">#REF!</definedName>
    <definedName name="Project_Number">#REF!</definedName>
    <definedName name="PROPOSAL" localSheetId="1">#REF!</definedName>
    <definedName name="PROPOSAL">#REF!</definedName>
    <definedName name="Protex" localSheetId="1">#REF!</definedName>
    <definedName name="Protex">#REF!</definedName>
    <definedName name="Province" localSheetId="1">#REF!</definedName>
    <definedName name="Province">#REF!</definedName>
    <definedName name="Psi0" localSheetId="1">#REF!</definedName>
    <definedName name="Psi0">#REF!</definedName>
    <definedName name="PsiT" localSheetId="1">#REF!</definedName>
    <definedName name="PsiT">#REF!</definedName>
    <definedName name="PST" localSheetId="1">#REF!</definedName>
    <definedName name="PST">#REF!</definedName>
    <definedName name="pt" localSheetId="1">#REF!</definedName>
    <definedName name="pt">#REF!</definedName>
    <definedName name="PT_A1" localSheetId="1">#REF!</definedName>
    <definedName name="PT_A1">#REF!</definedName>
    <definedName name="PT_Duong" localSheetId="1">#REF!</definedName>
    <definedName name="PT_Duong">#REF!</definedName>
    <definedName name="ptbc" localSheetId="1">#REF!</definedName>
    <definedName name="ptbc">#REF!</definedName>
    <definedName name="ptdg" localSheetId="1">#REF!</definedName>
    <definedName name="ptdg">#REF!</definedName>
    <definedName name="PTDG_cau" localSheetId="1">#REF!</definedName>
    <definedName name="PTDG_cau">#REF!</definedName>
    <definedName name="ptdg_cong" localSheetId="1">#REF!</definedName>
    <definedName name="ptdg_cong">#REF!</definedName>
    <definedName name="PTDG_DCV" localSheetId="1">#REF!</definedName>
    <definedName name="PTDG_DCV">#REF!</definedName>
    <definedName name="ptdg_duong" localSheetId="1">#REF!</definedName>
    <definedName name="ptdg_duong">#REF!</definedName>
    <definedName name="ptdg_ke" localSheetId="1">#REF!</definedName>
    <definedName name="ptdg_ke">#REF!</definedName>
    <definedName name="PTE" localSheetId="1">#REF!</definedName>
    <definedName name="PTE">#REF!</definedName>
    <definedName name="PtichDTL" localSheetId="1">[0]!Raûi_pheân_tre</definedName>
    <definedName name="PtichDTL">[0]!Raûi_pheân_tre</definedName>
    <definedName name="Pu" localSheetId="1">#REF!</definedName>
    <definedName name="Pu">#REF!</definedName>
    <definedName name="pvd" localSheetId="1">#REF!</definedName>
    <definedName name="pvd">#REF!</definedName>
    <definedName name="PvmtType" localSheetId="1">#REF!</definedName>
    <definedName name="PvmtType">#REF!</definedName>
    <definedName name="pw" localSheetId="1">#REF!</definedName>
    <definedName name="pw">#REF!</definedName>
    <definedName name="PHAN_DIEN_DZ0.4KV" localSheetId="1">#REF!</definedName>
    <definedName name="PHAN_DIEN_DZ0.4KV">#REF!</definedName>
    <definedName name="PHAN_DIEN_TBA" localSheetId="1">#REF!</definedName>
    <definedName name="PHAN_DIEN_TBA">#REF!</definedName>
    <definedName name="PHAN_MUA_SAM_DZ0.4KV" localSheetId="1">#REF!</definedName>
    <definedName name="PHAN_MUA_SAM_DZ0.4KV">#REF!</definedName>
    <definedName name="PhanChung" localSheetId="1">#REF!</definedName>
    <definedName name="PhanChung">#REF!</definedName>
    <definedName name="Phat_sinhDT" localSheetId="1">#REF!</definedName>
    <definedName name="Phat_sinhDT">#REF!</definedName>
    <definedName name="Phat_sinhDTCo" localSheetId="1">#REF!</definedName>
    <definedName name="Phat_sinhDTCo">#REF!</definedName>
    <definedName name="Phat_sinhDTNo" localSheetId="1">#REF!</definedName>
    <definedName name="Phat_sinhDTNo">#REF!</definedName>
    <definedName name="PHC" localSheetId="1">#REF!</definedName>
    <definedName name="PHC">#REF!</definedName>
    <definedName name="Pheuhopgang" localSheetId="1">#REF!</definedName>
    <definedName name="Pheuhopgang">#REF!</definedName>
    <definedName name="Phi" localSheetId="1">#REF!</definedName>
    <definedName name="Phi">#REF!</definedName>
    <definedName name="phi_inertial" localSheetId="1">#REF!</definedName>
    <definedName name="phi_inertial">#REF!</definedName>
    <definedName name="phtuyen" localSheetId="1">#REF!</definedName>
    <definedName name="phtuyen">#REF!</definedName>
    <definedName name="phu_luc_vua" localSheetId="1">#REF!</definedName>
    <definedName name="phu_luc_vua">#REF!</definedName>
    <definedName name="Phukienduongday" localSheetId="1">#REF!</definedName>
    <definedName name="Phukienduongday">#REF!</definedName>
    <definedName name="PHUNHUAN" localSheetId="1">#REF!</definedName>
    <definedName name="PHUNHUAN">#REF!</definedName>
    <definedName name="qa" hidden="1">{"'Sheet1'!$L$16"}</definedName>
    <definedName name="Qc" localSheetId="1">#REF!</definedName>
    <definedName name="Qc">#REF!</definedName>
    <definedName name="QDD" localSheetId="1">#REF!</definedName>
    <definedName name="QDD">#REF!</definedName>
    <definedName name="ql" localSheetId="1">#REF!</definedName>
    <definedName name="ql">#REF!</definedName>
    <definedName name="qng" localSheetId="1">#REF!</definedName>
    <definedName name="qng">#REF!</definedName>
    <definedName name="qp" localSheetId="1">#REF!</definedName>
    <definedName name="qp">#REF!</definedName>
    <definedName name="QQ" hidden="1">{"'Sheet1'!$L$16"}</definedName>
    <definedName name="qtcgdII" localSheetId="1">#REF!</definedName>
    <definedName name="qtcgdII">#REF!</definedName>
    <definedName name="qtdm" localSheetId="1">#REF!</definedName>
    <definedName name="qtdm">#REF!</definedName>
    <definedName name="qttgdII" localSheetId="1">#REF!</definedName>
    <definedName name="qttgdII">#REF!</definedName>
    <definedName name="qy" localSheetId="1">#REF!</definedName>
    <definedName name="qy">#REF!</definedName>
    <definedName name="qu" localSheetId="1">#REF!</definedName>
    <definedName name="qu">#REF!</definedName>
    <definedName name="QUAN1" localSheetId="1">#REF!</definedName>
    <definedName name="QUAN1">#REF!</definedName>
    <definedName name="QUAN10" localSheetId="1">#REF!</definedName>
    <definedName name="QUAN10">#REF!</definedName>
    <definedName name="QUAN11" localSheetId="1">#REF!</definedName>
    <definedName name="QUAN11">#REF!</definedName>
    <definedName name="QUAN12" localSheetId="1">#REF!</definedName>
    <definedName name="QUAN12">#REF!</definedName>
    <definedName name="QUAN2" localSheetId="1">#REF!</definedName>
    <definedName name="QUAN2">#REF!</definedName>
    <definedName name="QUAN4" localSheetId="1">#REF!</definedName>
    <definedName name="QUAN4">#REF!</definedName>
    <definedName name="QUAN7" localSheetId="1">#REF!</definedName>
    <definedName name="QUAN7">#REF!</definedName>
    <definedName name="QUAN8B" localSheetId="1">#REF!</definedName>
    <definedName name="QUAN8B">#REF!</definedName>
    <definedName name="Quantities" localSheetId="1">#REF!</definedName>
    <definedName name="Quantities">#REF!</definedName>
    <definedName name="QUANGTIEN2" localSheetId="1">#REF!</definedName>
    <definedName name="QUANGTIEN2">#REF!</definedName>
    <definedName name="quit" localSheetId="1">#REF!</definedName>
    <definedName name="quit">#REF!</definedName>
    <definedName name="quoan" hidden="1">{"'Sheet1'!$L$16"}</definedName>
    <definedName name="QUYÌNH" localSheetId="1">#REF!</definedName>
    <definedName name="QUYÌNH">#REF!</definedName>
    <definedName name="r_" localSheetId="1">#REF!</definedName>
    <definedName name="r_">#REF!</definedName>
    <definedName name="R_mong" localSheetId="1">#REF!</definedName>
    <definedName name="R_mong">#REF!</definedName>
    <definedName name="R_tt" localSheetId="1">#REF!</definedName>
    <definedName name="R_tt">#REF!</definedName>
    <definedName name="R2.6" localSheetId="1">#REF!</definedName>
    <definedName name="R2.6">#REF!</definedName>
    <definedName name="Ra" localSheetId="1">#REF!</definedName>
    <definedName name="Ra">#REF!</definedName>
    <definedName name="Ra_" localSheetId="1">#REF!</definedName>
    <definedName name="Ra_">#REF!</definedName>
    <definedName name="ra11p" localSheetId="1">#REF!</definedName>
    <definedName name="ra11p">#REF!</definedName>
    <definedName name="ra13p" localSheetId="1">#REF!</definedName>
    <definedName name="ra13p">#REF!</definedName>
    <definedName name="Racot" localSheetId="1">#REF!</definedName>
    <definedName name="Racot">#REF!</definedName>
    <definedName name="Radam" localSheetId="1">#REF!</definedName>
    <definedName name="Radam">#REF!</definedName>
    <definedName name="Radius_Relative_Stiffness_d" localSheetId="1">#REF!</definedName>
    <definedName name="Radius_Relative_Stiffness_d">#REF!</definedName>
    <definedName name="raiasphalt100" localSheetId="1">#REF!</definedName>
    <definedName name="raiasphalt100">#REF!</definedName>
    <definedName name="raiasphalt65" localSheetId="1">#REF!</definedName>
    <definedName name="raiasphalt65">#REF!</definedName>
    <definedName name="rain.." localSheetId="1">#REF!</definedName>
    <definedName name="rain..">#REF!</definedName>
    <definedName name="rate">14000</definedName>
    <definedName name="raypb43" localSheetId="1">#REF!</definedName>
    <definedName name="raypb43">#REF!</definedName>
    <definedName name="Rc_" localSheetId="1">#REF!</definedName>
    <definedName name="Rc_">#REF!</definedName>
    <definedName name="RCArea" localSheetId="1" hidden="1">#REF!</definedName>
    <definedName name="RCArea" hidden="1">#REF!</definedName>
    <definedName name="Rcc" localSheetId="1">#REF!</definedName>
    <definedName name="Rcc">#REF!</definedName>
    <definedName name="RCF" localSheetId="1">#REF!</definedName>
    <definedName name="RCF">#REF!</definedName>
    <definedName name="RCKM" localSheetId="1">#REF!</definedName>
    <definedName name="RCKM">#REF!</definedName>
    <definedName name="Rcsd" localSheetId="1">#REF!</definedName>
    <definedName name="Rcsd">#REF!</definedName>
    <definedName name="Rctc" localSheetId="1">#REF!</definedName>
    <definedName name="Rctc">#REF!</definedName>
    <definedName name="Rctt" localSheetId="1">#REF!</definedName>
    <definedName name="Rctt">#REF!</definedName>
    <definedName name="rche" localSheetId="1">#REF!</definedName>
    <definedName name="rche">#REF!</definedName>
    <definedName name="RDEC" localSheetId="1">#REF!</definedName>
    <definedName name="RDEC">#REF!</definedName>
    <definedName name="RDEFF" localSheetId="1">#REF!</definedName>
    <definedName name="RDEFF">#REF!</definedName>
    <definedName name="RDFC" localSheetId="1">#REF!</definedName>
    <definedName name="RDFC">#REF!</definedName>
    <definedName name="RDFU" localSheetId="1">#REF!</definedName>
    <definedName name="RDFU">#REF!</definedName>
    <definedName name="RDLIF" localSheetId="1">#REF!</definedName>
    <definedName name="RDLIF">#REF!</definedName>
    <definedName name="RDOM" localSheetId="1">#REF!</definedName>
    <definedName name="RDOM">#REF!</definedName>
    <definedName name="rdpcf" localSheetId="1">#REF!</definedName>
    <definedName name="rdpcf">#REF!</definedName>
    <definedName name="RDRC" localSheetId="1">#REF!</definedName>
    <definedName name="RDRC">#REF!</definedName>
    <definedName name="RDRF" localSheetId="1">#REF!</definedName>
    <definedName name="RDRF">#REF!</definedName>
    <definedName name="re" hidden="1">{"'Sheet1'!$L$16"}</definedName>
    <definedName name="_xlnm.Recorder" localSheetId="1">#REF!</definedName>
    <definedName name="_xlnm.Recorder">#REF!</definedName>
    <definedName name="RECOUT">#N/A</definedName>
    <definedName name="RED_RIVER_BRIDGE__THANH_TRI_BRIDGE__CONSTRUCTION_PROJECT" localSheetId="1">#REF!</definedName>
    <definedName name="RED_RIVER_BRIDGE__THANH_TRI_BRIDGE__CONSTRUCTION_PROJECT">#REF!</definedName>
    <definedName name="REG" localSheetId="1">#REF!</definedName>
    <definedName name="REG">#REF!</definedName>
    <definedName name="Region" localSheetId="1">#REF!</definedName>
    <definedName name="Region">#REF!</definedName>
    <definedName name="Relative_Damage" localSheetId="1">#REF!</definedName>
    <definedName name="Relative_Damage">#REF!</definedName>
    <definedName name="Reliability" localSheetId="1">#REF!</definedName>
    <definedName name="Reliability">#REF!</definedName>
    <definedName name="REO" localSheetId="1">#REF!</definedName>
    <definedName name="REO">#REF!</definedName>
    <definedName name="RFP003A" localSheetId="1">#REF!</definedName>
    <definedName name="RFP003A">#REF!</definedName>
    <definedName name="RFP003B" localSheetId="1">#REF!</definedName>
    <definedName name="RFP003B">#REF!</definedName>
    <definedName name="RFP003C" localSheetId="1">#REF!</definedName>
    <definedName name="RFP003C">#REF!</definedName>
    <definedName name="RFP003D" localSheetId="1">#REF!</definedName>
    <definedName name="RFP003D">#REF!</definedName>
    <definedName name="RFP003E" localSheetId="1">#REF!</definedName>
    <definedName name="RFP003E">#REF!</definedName>
    <definedName name="RFP003F" localSheetId="1">#REF!</definedName>
    <definedName name="RFP003F">#REF!</definedName>
    <definedName name="RGLIF" localSheetId="1">#REF!</definedName>
    <definedName name="RGLIF">#REF!</definedName>
    <definedName name="RHEC" localSheetId="1">#REF!</definedName>
    <definedName name="RHEC">#REF!</definedName>
    <definedName name="RHEFF" localSheetId="1">#REF!</definedName>
    <definedName name="RHEFF">#REF!</definedName>
    <definedName name="RHHC" localSheetId="1">#REF!</definedName>
    <definedName name="RHHC">#REF!</definedName>
    <definedName name="RHLIF" localSheetId="1">#REF!</definedName>
    <definedName name="RHLIF">#REF!</definedName>
    <definedName name="RHOM" localSheetId="1">#REF!</definedName>
    <definedName name="RHOM">#REF!</definedName>
    <definedName name="Ricoh" localSheetId="1">#REF!</definedName>
    <definedName name="Ricoh">#REF!</definedName>
    <definedName name="RIR" localSheetId="1">#REF!</definedName>
    <definedName name="RIR">#REF!</definedName>
    <definedName name="River" localSheetId="1">#REF!</definedName>
    <definedName name="River">#REF!</definedName>
    <definedName name="River_Code" localSheetId="1">#REF!</definedName>
    <definedName name="River_Code">#REF!</definedName>
    <definedName name="RLF" localSheetId="1">#REF!</definedName>
    <definedName name="RLF">#REF!</definedName>
    <definedName name="RLKM" localSheetId="1">#REF!</definedName>
    <definedName name="RLKM">#REF!</definedName>
    <definedName name="RLL" localSheetId="1">#REF!</definedName>
    <definedName name="RLL">#REF!</definedName>
    <definedName name="RLOM" localSheetId="1">#REF!</definedName>
    <definedName name="RLOM">#REF!</definedName>
    <definedName name="Rncot" localSheetId="1">#REF!</definedName>
    <definedName name="Rncot">#REF!</definedName>
    <definedName name="Rndam" localSheetId="1">#REF!</definedName>
    <definedName name="Rndam">#REF!</definedName>
    <definedName name="Road_Code" localSheetId="1">#REF!</definedName>
    <definedName name="Road_Code">#REF!</definedName>
    <definedName name="Road_Name" localSheetId="1">#REF!</definedName>
    <definedName name="Road_Name">#REF!</definedName>
    <definedName name="RoadNo_373" localSheetId="1">#REF!</definedName>
    <definedName name="RoadNo_373">#REF!</definedName>
    <definedName name="rong1" localSheetId="1">#REF!</definedName>
    <definedName name="rong1">#REF!</definedName>
    <definedName name="rong2" localSheetId="1">#REF!</definedName>
    <definedName name="rong2">#REF!</definedName>
    <definedName name="rong3" localSheetId="1">#REF!</definedName>
    <definedName name="rong3">#REF!</definedName>
    <definedName name="rong4" localSheetId="1">#REF!</definedName>
    <definedName name="rong4">#REF!</definedName>
    <definedName name="rong5" localSheetId="1">#REF!</definedName>
    <definedName name="rong5">#REF!</definedName>
    <definedName name="rong6" localSheetId="1">#REF!</definedName>
    <definedName name="rong6">#REF!</definedName>
    <definedName name="RPHEC" localSheetId="1">#REF!</definedName>
    <definedName name="RPHEC">#REF!</definedName>
    <definedName name="RPHLIF" localSheetId="1">#REF!</definedName>
    <definedName name="RPHLIF">#REF!</definedName>
    <definedName name="RPHOM" localSheetId="1">#REF!</definedName>
    <definedName name="RPHOM">#REF!</definedName>
    <definedName name="RPHPC" localSheetId="1">#REF!</definedName>
    <definedName name="RPHPC">#REF!</definedName>
    <definedName name="rr">{"doi chieu doanh thhu.xls","sua 1 (4doan da).xls","KLDaMoCoi169.170000.xls"}</definedName>
    <definedName name="Rrpo" localSheetId="1">#REF!</definedName>
    <definedName name="Rrpo">#REF!</definedName>
    <definedName name="RSBC" localSheetId="1">#REF!</definedName>
    <definedName name="RSBC">#REF!</definedName>
    <definedName name="RSBLIF" localSheetId="1">#REF!</definedName>
    <definedName name="RSBLIF">#REF!</definedName>
    <definedName name="RSD" localSheetId="1">#REF!</definedName>
    <definedName name="RSD">#REF!</definedName>
    <definedName name="RSIC" localSheetId="1">#REF!</definedName>
    <definedName name="RSIC">#REF!</definedName>
    <definedName name="RSIN" localSheetId="1">#REF!</definedName>
    <definedName name="RSIN">#REF!</definedName>
    <definedName name="RSLIF" localSheetId="1">#REF!</definedName>
    <definedName name="RSLIF">#REF!</definedName>
    <definedName name="RSOM" localSheetId="1">#REF!</definedName>
    <definedName name="RSOM">#REF!</definedName>
    <definedName name="RSPI" localSheetId="1">#REF!</definedName>
    <definedName name="RSPI">#REF!</definedName>
    <definedName name="RSSC" localSheetId="1">#REF!</definedName>
    <definedName name="RSSC">#REF!</definedName>
    <definedName name="RTC" localSheetId="1">#REF!</definedName>
    <definedName name="RTC">#REF!</definedName>
    <definedName name="rthan" localSheetId="1">#REF!</definedName>
    <definedName name="rthan">#REF!</definedName>
    <definedName name="RWTPlo" localSheetId="1">#REF!</definedName>
    <definedName name="RWTPlo">#REF!</definedName>
    <definedName name="RWTPhi" localSheetId="1">#REF!</definedName>
    <definedName name="RWTPhi">#REF!</definedName>
    <definedName name="s" localSheetId="1">#REF!</definedName>
    <definedName name="s">#REF!</definedName>
    <definedName name="s." localSheetId="1">#REF!</definedName>
    <definedName name="s.">#REF!</definedName>
    <definedName name="S.dinh">640</definedName>
    <definedName name="S_2" localSheetId="1">#REF!</definedName>
    <definedName name="S_2">#REF!</definedName>
    <definedName name="S_2_Bï_v_nh" localSheetId="1">#REF!</definedName>
    <definedName name="S_2_Bï_v_nh">#REF!</definedName>
    <definedName name="S0" localSheetId="1">#REF!</definedName>
    <definedName name="S0">#REF!</definedName>
    <definedName name="s1_" localSheetId="1">#REF!</definedName>
    <definedName name="s1_">#REF!</definedName>
    <definedName name="s2_" localSheetId="1">#REF!</definedName>
    <definedName name="s2_">#REF!</definedName>
    <definedName name="s3_" localSheetId="1">#REF!</definedName>
    <definedName name="s3_">#REF!</definedName>
    <definedName name="s3tb" localSheetId="1">#REF!</definedName>
    <definedName name="s3tb">#REF!</definedName>
    <definedName name="s4_" localSheetId="1">#REF!</definedName>
    <definedName name="s4_">#REF!</definedName>
    <definedName name="s4tb" localSheetId="1">#REF!</definedName>
    <definedName name="s4tb">#REF!</definedName>
    <definedName name="s51.5" localSheetId="1">#REF!</definedName>
    <definedName name="s51.5">#REF!</definedName>
    <definedName name="s5tb" localSheetId="1">#REF!</definedName>
    <definedName name="s5tb">#REF!</definedName>
    <definedName name="s71.5" localSheetId="1">#REF!</definedName>
    <definedName name="s71.5">#REF!</definedName>
    <definedName name="s7tb" localSheetId="1">#REF!</definedName>
    <definedName name="s7tb">#REF!</definedName>
    <definedName name="salan200" localSheetId="1">#REF!</definedName>
    <definedName name="salan200">#REF!</definedName>
    <definedName name="salan400" localSheetId="1">#REF!</definedName>
    <definedName name="salan400">#REF!</definedName>
    <definedName name="san" hidden="1">{"'Sheet1'!$L$16"}</definedName>
    <definedName name="sand" localSheetId="1">#REF!</definedName>
    <definedName name="sand">#REF!</definedName>
    <definedName name="sas" hidden="1">{"'Sheet1'!$L$16"}</definedName>
    <definedName name="SBBK" localSheetId="1">#REF!</definedName>
    <definedName name="SBBK">#REF!</definedName>
    <definedName name="sbc" localSheetId="1">#REF!</definedName>
    <definedName name="sbc">#REF!</definedName>
    <definedName name="scao98" localSheetId="1">#REF!</definedName>
    <definedName name="scao98">#REF!</definedName>
    <definedName name="SCCR" localSheetId="1">#REF!</definedName>
    <definedName name="SCCR">#REF!</definedName>
    <definedName name="SCDT" localSheetId="1">#REF!</definedName>
    <definedName name="SCDT">#REF!</definedName>
    <definedName name="SCT" localSheetId="1">#REF!</definedName>
    <definedName name="SCT">#REF!</definedName>
    <definedName name="SCT_BKTC" localSheetId="1">#REF!</definedName>
    <definedName name="SCT_BKTC">#REF!</definedName>
    <definedName name="scv" localSheetId="1">#REF!</definedName>
    <definedName name="scv">#REF!</definedName>
    <definedName name="SCH" localSheetId="1">#REF!</definedName>
    <definedName name="SCH">#REF!</definedName>
    <definedName name="sd1p" localSheetId="1">#REF!</definedName>
    <definedName name="sd1p">#REF!</definedName>
    <definedName name="sda" localSheetId="1">#REF!</definedName>
    <definedName name="sda">#REF!</definedName>
    <definedName name="sdbv" hidden="1">{"'Sheet1'!$L$16"}</definedName>
    <definedName name="sdfsdfs" localSheetId="1" hidden="1">#REF!</definedName>
    <definedName name="sdfsdfs" hidden="1">#REF!</definedName>
    <definedName name="SDMONG" localSheetId="1">#REF!</definedName>
    <definedName name="SDMONG">#REF!</definedName>
    <definedName name="Sè_H" localSheetId="1">#REF!</definedName>
    <definedName name="Sè_H">#REF!</definedName>
    <definedName name="sè_tiÒn" localSheetId="1">#REF!</definedName>
    <definedName name="sè_tiÒn">#REF!</definedName>
    <definedName name="Seasonally_Adjusted_k_Value" localSheetId="1">#REF!</definedName>
    <definedName name="Seasonally_Adjusted_k_Value">#REF!</definedName>
    <definedName name="SEDI" localSheetId="1">#REF!</definedName>
    <definedName name="SEDI">#REF!</definedName>
    <definedName name="sencount" hidden="1">2</definedName>
    <definedName name="Sensation" localSheetId="1">#REF!</definedName>
    <definedName name="Sensation">#REF!</definedName>
    <definedName name="sfasf" localSheetId="1" hidden="1">#REF!</definedName>
    <definedName name="sfasf" hidden="1">#REF!</definedName>
    <definedName name="sfsd" hidden="1">{"'Sheet1'!$L$16"}</definedName>
    <definedName name="sharp" localSheetId="1">#REF!</definedName>
    <definedName name="sharp">#REF!</definedName>
    <definedName name="Sheet1" localSheetId="1">#REF!</definedName>
    <definedName name="Sheet1">#REF!</definedName>
    <definedName name="SheetName">"[Bao_cao_cua_NVTK_tai_NPP_bieu_mau_moi_4___Mau_moi.xls]~         "</definedName>
    <definedName name="sho" localSheetId="1">#REF!</definedName>
    <definedName name="sho">#REF!</definedName>
    <definedName name="Shoes" localSheetId="1">#REF!</definedName>
    <definedName name="Shoes">#REF!</definedName>
    <definedName name="sht1p" localSheetId="1">#REF!</definedName>
    <definedName name="sht1p">#REF!</definedName>
    <definedName name="sieucao" localSheetId="1">#REF!</definedName>
    <definedName name="sieucao">#REF!</definedName>
    <definedName name="SIGN" localSheetId="1">#REF!</definedName>
    <definedName name="SIGN">#REF!</definedName>
    <definedName name="SIZE" localSheetId="1">#REF!</definedName>
    <definedName name="SIZE">#REF!</definedName>
    <definedName name="skt" localSheetId="1">#REF!</definedName>
    <definedName name="skt">#REF!</definedName>
    <definedName name="SKUcoverage" localSheetId="1">#REF!</definedName>
    <definedName name="SKUcoverage">#REF!</definedName>
    <definedName name="SL" localSheetId="1">#REF!</definedName>
    <definedName name="SL">#REF!</definedName>
    <definedName name="SL_CRD" localSheetId="1">#REF!</definedName>
    <definedName name="SL_CRD">#REF!</definedName>
    <definedName name="SL_CRS" localSheetId="1">#REF!</definedName>
    <definedName name="SL_CRS">#REF!</definedName>
    <definedName name="SL_CS" localSheetId="1">#REF!</definedName>
    <definedName name="SL_CS">#REF!</definedName>
    <definedName name="SL_DD" localSheetId="1">#REF!</definedName>
    <definedName name="SL_DD">#REF!</definedName>
    <definedName name="Slab_Base_Friction_Factor" localSheetId="1">#REF!</definedName>
    <definedName name="Slab_Base_Friction_Factor">#REF!</definedName>
    <definedName name="slg" localSheetId="1">#REF!</definedName>
    <definedName name="slg">#REF!</definedName>
    <definedName name="slk" localSheetId="1">#REF!</definedName>
    <definedName name="slk">#REF!</definedName>
    <definedName name="sll" localSheetId="1">#REF!</definedName>
    <definedName name="sll">#REF!</definedName>
    <definedName name="SLT" localSheetId="1">#REF!</definedName>
    <definedName name="SLT">#REF!</definedName>
    <definedName name="SM" localSheetId="1">#REF!</definedName>
    <definedName name="SM">#REF!</definedName>
    <definedName name="smax" localSheetId="1">#REF!</definedName>
    <definedName name="smax">#REF!</definedName>
    <definedName name="smax1" localSheetId="1">#REF!</definedName>
    <definedName name="smax1">#REF!</definedName>
    <definedName name="SMBA" localSheetId="1">#REF!</definedName>
    <definedName name="SMBA">#REF!</definedName>
    <definedName name="SMK" localSheetId="1">#REF!</definedName>
    <definedName name="SMK">#REF!</definedName>
    <definedName name="sn" localSheetId="1">#REF!</definedName>
    <definedName name="sn">#REF!</definedName>
    <definedName name="snlt" localSheetId="1">#REF!</definedName>
    <definedName name="snlt">#REF!</definedName>
    <definedName name="Sng" localSheetId="1">#REF!</definedName>
    <definedName name="Sng">#REF!</definedName>
    <definedName name="soc3p" localSheetId="1">#REF!</definedName>
    <definedName name="soc3p">#REF!</definedName>
    <definedName name="sodu" localSheetId="1">#REF!</definedName>
    <definedName name="sodu">#REF!</definedName>
    <definedName name="sohieuthua" localSheetId="1">#REF!</definedName>
    <definedName name="sohieuthua">#REF!</definedName>
    <definedName name="Soi" localSheetId="1">#REF!</definedName>
    <definedName name="Soi">#REF!</definedName>
    <definedName name="soichon12" localSheetId="1">#REF!</definedName>
    <definedName name="soichon12">#REF!</definedName>
    <definedName name="soichon24" localSheetId="1">#REF!</definedName>
    <definedName name="soichon24">#REF!</definedName>
    <definedName name="soichon46" localSheetId="1">#REF!</definedName>
    <definedName name="soichon46">#REF!</definedName>
    <definedName name="SoilType" localSheetId="1">#REF!</definedName>
    <definedName name="SoilType">#REF!</definedName>
    <definedName name="SoilType_" localSheetId="1">#REF!</definedName>
    <definedName name="SoilType_">#REF!</definedName>
    <definedName name="solieu" localSheetId="1">#REF!</definedName>
    <definedName name="solieu">#REF!</definedName>
    <definedName name="SORT" localSheetId="1">#REF!</definedName>
    <definedName name="SORT">#REF!</definedName>
    <definedName name="Sosanh2" hidden="1">{"'Sheet1'!$L$16"}</definedName>
    <definedName name="SOTIEN_BKTC" localSheetId="1">#REF!</definedName>
    <definedName name="SOTIEN_BKTC">#REF!</definedName>
    <definedName name="Sothutu" localSheetId="1">#REF!</definedName>
    <definedName name="Sothutu">#REF!</definedName>
    <definedName name="SPAN" localSheetId="1">#REF!</definedName>
    <definedName name="SPAN">#REF!</definedName>
    <definedName name="SPAN_No" localSheetId="1">#REF!</definedName>
    <definedName name="SPAN_No">#REF!</definedName>
    <definedName name="Spanner_Auto_File">"C:\My Documents\tinh cdo.x2a"</definedName>
    <definedName name="SPEC" localSheetId="1">#REF!</definedName>
    <definedName name="SPEC">#REF!</definedName>
    <definedName name="SpecialPrice" localSheetId="1" hidden="1">#REF!</definedName>
    <definedName name="SpecialPrice" hidden="1">#REF!</definedName>
    <definedName name="SPECSUMMARY" localSheetId="1">#REF!</definedName>
    <definedName name="SPECSUMMARY">#REF!</definedName>
    <definedName name="SS" hidden="1">{"'Sheet1'!$L$16"}</definedName>
    <definedName name="sss" localSheetId="1">#REF!</definedName>
    <definedName name="sss">#REF!</definedName>
    <definedName name="SSTR" localSheetId="1">#REF!</definedName>
    <definedName name="SSTR">#REF!</definedName>
    <definedName name="ST" localSheetId="1">#REF!</definedName>
    <definedName name="ST">#REF!</definedName>
    <definedName name="ST_TH2_131">3</definedName>
    <definedName name="st1p" localSheetId="1">#REF!</definedName>
    <definedName name="st1p">#REF!</definedName>
    <definedName name="Standard_Deviation" localSheetId="1">#REF!</definedName>
    <definedName name="Standard_Deviation">#REF!</definedName>
    <definedName name="start" localSheetId="1">#REF!</definedName>
    <definedName name="start">#REF!</definedName>
    <definedName name="Start_1" localSheetId="1">#REF!</definedName>
    <definedName name="Start_1">#REF!</definedName>
    <definedName name="Start_10" localSheetId="1">#REF!</definedName>
    <definedName name="Start_10">#REF!</definedName>
    <definedName name="Start_11" localSheetId="1">#REF!</definedName>
    <definedName name="Start_11">#REF!</definedName>
    <definedName name="Start_12" localSheetId="1">#REF!</definedName>
    <definedName name="Start_12">#REF!</definedName>
    <definedName name="Start_13" localSheetId="1">#REF!</definedName>
    <definedName name="Start_13">#REF!</definedName>
    <definedName name="Start_2" localSheetId="1">#REF!</definedName>
    <definedName name="Start_2">#REF!</definedName>
    <definedName name="Start_3" localSheetId="1">#REF!</definedName>
    <definedName name="Start_3">#REF!</definedName>
    <definedName name="Start_4" localSheetId="1">#REF!</definedName>
    <definedName name="Start_4">#REF!</definedName>
    <definedName name="Start_5" localSheetId="1">#REF!</definedName>
    <definedName name="Start_5">#REF!</definedName>
    <definedName name="Start_6" localSheetId="1">#REF!</definedName>
    <definedName name="Start_6">#REF!</definedName>
    <definedName name="Start_7" localSheetId="1">#REF!</definedName>
    <definedName name="Start_7">#REF!</definedName>
    <definedName name="Start_8" localSheetId="1">#REF!</definedName>
    <definedName name="Start_8">#REF!</definedName>
    <definedName name="Start_9" localSheetId="1">#REF!</definedName>
    <definedName name="Start_9">#REF!</definedName>
    <definedName name="State" localSheetId="1">#REF!</definedName>
    <definedName name="State">#REF!</definedName>
    <definedName name="Stck." localSheetId="1">#REF!</definedName>
    <definedName name="Stck.">#REF!</definedName>
    <definedName name="Stt" localSheetId="1">#REF!</definedName>
    <definedName name="Stt">#REF!</definedName>
    <definedName name="Street_Address" localSheetId="1">#REF!</definedName>
    <definedName name="Street_Address">#REF!</definedName>
    <definedName name="su" localSheetId="1">#REF!</definedName>
    <definedName name="su">#REF!</definedName>
    <definedName name="sub" localSheetId="1">#REF!</definedName>
    <definedName name="sub">#REF!</definedName>
    <definedName name="SUL" localSheetId="1">#REF!</definedName>
    <definedName name="SUL">#REF!</definedName>
    <definedName name="SUMITOMO" localSheetId="1">#REF!</definedName>
    <definedName name="SUMITOMO">#REF!</definedName>
    <definedName name="SUMITOMO_GT" localSheetId="1">#REF!</definedName>
    <definedName name="SUMITOMO_GT">#REF!</definedName>
    <definedName name="SumM" localSheetId="1">#REF!</definedName>
    <definedName name="SumM">#REF!</definedName>
    <definedName name="SUMMARY" localSheetId="1">#REF!</definedName>
    <definedName name="SUMMARY">#REF!</definedName>
    <definedName name="SumNC" localSheetId="1">#REF!</definedName>
    <definedName name="SumNC">#REF!</definedName>
    <definedName name="sumTB" localSheetId="1">#REF!</definedName>
    <definedName name="sumTB">#REF!</definedName>
    <definedName name="SumVL" localSheetId="1">#REF!</definedName>
    <definedName name="SumVL">#REF!</definedName>
    <definedName name="sumXL" localSheetId="1">#REF!</definedName>
    <definedName name="sumXL">#REF!</definedName>
    <definedName name="sur" localSheetId="1">#REF!</definedName>
    <definedName name="sur">#REF!</definedName>
    <definedName name="SVC" localSheetId="1">#REF!</definedName>
    <definedName name="SVC">#REF!</definedName>
    <definedName name="SW" localSheetId="1">#REF!</definedName>
    <definedName name="SW">#REF!</definedName>
    <definedName name="SX_Lapthao_khungV_Sdao" localSheetId="1">#REF!</definedName>
    <definedName name="SX_Lapthao_khungV_Sdao">#REF!</definedName>
    <definedName name="t" hidden="1">{"'Sheet1'!$L$16"}</definedName>
    <definedName name="t." localSheetId="1">#REF!</definedName>
    <definedName name="t.">#REF!</definedName>
    <definedName name="t.." localSheetId="1">#REF!</definedName>
    <definedName name="t..">#REF!</definedName>
    <definedName name="T.3" hidden="1">{"'Sheet1'!$L$16"}</definedName>
    <definedName name="T.nhËp" localSheetId="1">#REF!</definedName>
    <definedName name="T.nhËp">#REF!</definedName>
    <definedName name="T_AC_XuongTB" localSheetId="1">#REF!</definedName>
    <definedName name="T_AC_XuongTB">#REF!</definedName>
    <definedName name="T_CangDayAC" localSheetId="1">#REF!</definedName>
    <definedName name="T_CangDayAC">#REF!</definedName>
    <definedName name="T_Cap" localSheetId="1">#REF!</definedName>
    <definedName name="T_Cap">#REF!</definedName>
    <definedName name="T_CapNgam" localSheetId="1">#REF!</definedName>
    <definedName name="T_CapNgam">#REF!</definedName>
    <definedName name="T_CCTR_ATM" localSheetId="1">#REF!</definedName>
    <definedName name="T_CCTR_ATM">#REF!</definedName>
    <definedName name="T_ChieuSang" localSheetId="1">#REF!</definedName>
    <definedName name="T_ChieuSang">#REF!</definedName>
    <definedName name="T_ChongSet" localSheetId="1">#REF!</definedName>
    <definedName name="T_ChongSet">#REF!</definedName>
    <definedName name="T_d" localSheetId="1">#REF!</definedName>
    <definedName name="T_d">#REF!</definedName>
    <definedName name="T_Daucap" localSheetId="1">#REF!</definedName>
    <definedName name="T_Daucap">#REF!</definedName>
    <definedName name="T_Daucot" localSheetId="1">#REF!</definedName>
    <definedName name="T_Daucot">#REF!</definedName>
    <definedName name="T_Day_su" localSheetId="1">#REF!</definedName>
    <definedName name="T_Day_su">#REF!</definedName>
    <definedName name="T_Den_Dodem" localSheetId="1">#REF!</definedName>
    <definedName name="T_Den_Dodem">#REF!</definedName>
    <definedName name="T_EpDauCot" localSheetId="1">#REF!</definedName>
    <definedName name="T_EpDauCot">#REF!</definedName>
    <definedName name="T_Hopnoi" localSheetId="1">#REF!</definedName>
    <definedName name="T_Hopnoi">#REF!</definedName>
    <definedName name="T_LapMBA" localSheetId="1">#REF!</definedName>
    <definedName name="T_LapMBA">#REF!</definedName>
    <definedName name="T_LapSu" localSheetId="1">#REF!</definedName>
    <definedName name="T_LapSu">#REF!</definedName>
    <definedName name="T_m_øng" localSheetId="1">#REF!</definedName>
    <definedName name="T_m_øng">#REF!</definedName>
    <definedName name="T_TDia" localSheetId="1">#REF!</definedName>
    <definedName name="T_TDia">#REF!</definedName>
    <definedName name="T_tu" localSheetId="1">#REF!</definedName>
    <definedName name="T_tu">#REF!</definedName>
    <definedName name="T_ThanhCai" localSheetId="1">#REF!</definedName>
    <definedName name="T_ThanhCai">#REF!</definedName>
    <definedName name="T_Xa_Cot_GiaDo" localSheetId="1">#REF!</definedName>
    <definedName name="T_Xa_Cot_GiaDo">#REF!</definedName>
    <definedName name="t101p" localSheetId="1">#REF!</definedName>
    <definedName name="t101p">#REF!</definedName>
    <definedName name="t103p" localSheetId="1">#REF!</definedName>
    <definedName name="t103p">#REF!</definedName>
    <definedName name="t10nc1p" localSheetId="1">#REF!</definedName>
    <definedName name="t10nc1p">#REF!</definedName>
    <definedName name="t10vl1p" localSheetId="1">#REF!</definedName>
    <definedName name="t10vl1p">#REF!</definedName>
    <definedName name="t121p" localSheetId="1">#REF!</definedName>
    <definedName name="t121p">#REF!</definedName>
    <definedName name="t123p" localSheetId="1">#REF!</definedName>
    <definedName name="t123p">#REF!</definedName>
    <definedName name="T12vc" localSheetId="1">#REF!</definedName>
    <definedName name="T12vc">#REF!</definedName>
    <definedName name="t141p" localSheetId="1">#REF!</definedName>
    <definedName name="t141p">#REF!</definedName>
    <definedName name="t143p" localSheetId="1">#REF!</definedName>
    <definedName name="t143p">#REF!</definedName>
    <definedName name="t14nc3p" localSheetId="1">#REF!</definedName>
    <definedName name="t14nc3p">#REF!</definedName>
    <definedName name="t14vl3p" localSheetId="1">#REF!</definedName>
    <definedName name="t14vl3p">#REF!</definedName>
    <definedName name="T44QUAN3" localSheetId="1">#REF!</definedName>
    <definedName name="T44QUAN3">#REF!</definedName>
    <definedName name="T45GOVAP1" localSheetId="1">#REF!</definedName>
    <definedName name="T45GOVAP1">#REF!</definedName>
    <definedName name="T45HCUCHI" localSheetId="1">#REF!</definedName>
    <definedName name="T45HCUCHI">#REF!</definedName>
    <definedName name="T45HHOCMON" localSheetId="1">#REF!</definedName>
    <definedName name="T45HHOCMON">#REF!</definedName>
    <definedName name="T45QBINHCHANH" localSheetId="1">#REF!</definedName>
    <definedName name="T45QBINHCHANH">#REF!</definedName>
    <definedName name="T45QBINHTAN" localSheetId="1">#REF!</definedName>
    <definedName name="T45QBINHTAN">#REF!</definedName>
    <definedName name="T45QBINHTHANH1" localSheetId="1">#REF!</definedName>
    <definedName name="T45QBINHTHANH1">#REF!</definedName>
    <definedName name="T45QBINHTHANH2" localSheetId="1">#REF!</definedName>
    <definedName name="T45QBINHTHANH2">#REF!</definedName>
    <definedName name="T45QGOVAP1" localSheetId="1">#REF!</definedName>
    <definedName name="T45QGOVAP1">#REF!</definedName>
    <definedName name="T45QGOVAP2" localSheetId="1">#REF!</definedName>
    <definedName name="T45QGOVAP2">#REF!</definedName>
    <definedName name="T45QPHUNHUAN" localSheetId="1">#REF!</definedName>
    <definedName name="T45QPHUNHUAN">#REF!</definedName>
    <definedName name="T45QTANBINH2" localSheetId="1">#REF!</definedName>
    <definedName name="T45QTANBINH2">#REF!</definedName>
    <definedName name="T45QTANPHU" localSheetId="1">#REF!</definedName>
    <definedName name="T45QTANPHU">#REF!</definedName>
    <definedName name="T45QTANHBINH1" localSheetId="1">#REF!</definedName>
    <definedName name="T45QTANHBINH1">#REF!</definedName>
    <definedName name="T45QTHUDUC1" localSheetId="1">#REF!</definedName>
    <definedName name="T45QTHUDUC1">#REF!</definedName>
    <definedName name="T45QTHUDUC2" localSheetId="1">#REF!</definedName>
    <definedName name="T45QTHUDUC2">#REF!</definedName>
    <definedName name="T45QUAN1" localSheetId="1">#REF!</definedName>
    <definedName name="T45QUAN1">#REF!</definedName>
    <definedName name="T45QUAN10" localSheetId="1">#REF!</definedName>
    <definedName name="T45QUAN10">#REF!</definedName>
    <definedName name="T45QUAN11" localSheetId="1">#REF!</definedName>
    <definedName name="T45QUAN11">#REF!</definedName>
    <definedName name="T45QUAN12" localSheetId="1">#REF!</definedName>
    <definedName name="T45QUAN12">#REF!</definedName>
    <definedName name="T45QUAN2" localSheetId="1">#REF!</definedName>
    <definedName name="T45QUAN2">#REF!</definedName>
    <definedName name="T45QUAN3" localSheetId="1">#REF!</definedName>
    <definedName name="T45QUAN3">#REF!</definedName>
    <definedName name="T45QUAN4" localSheetId="1">#REF!</definedName>
    <definedName name="T45QUAN4">#REF!</definedName>
    <definedName name="T45QUAN6A" localSheetId="1">#REF!</definedName>
    <definedName name="T45QUAN6A">#REF!</definedName>
    <definedName name="T45QUAN6B" localSheetId="1">#REF!</definedName>
    <definedName name="T45QUAN6B">#REF!</definedName>
    <definedName name="T45QUAN7" localSheetId="1">#REF!</definedName>
    <definedName name="T45QUAN7">#REF!</definedName>
    <definedName name="T45QUAN8B" localSheetId="1">#REF!</definedName>
    <definedName name="T45QUAN8B">#REF!</definedName>
    <definedName name="T45QUAN9" localSheetId="1">#REF!</definedName>
    <definedName name="T45QUAN9">#REF!</definedName>
    <definedName name="ta" localSheetId="1">#REF!</definedName>
    <definedName name="ta">#REF!</definedName>
    <definedName name="Tæng_c_ng_suÊt_hiÖn_t_i">"THOP"</definedName>
    <definedName name="Tæng_H_P_TBA" localSheetId="1">#REF!</definedName>
    <definedName name="Tæng_H_P_TBA">#REF!</definedName>
    <definedName name="Tæng_Hîp_35" localSheetId="1">#REF!</definedName>
    <definedName name="Tæng_Hîp_35">#REF!</definedName>
    <definedName name="Tai_trong" localSheetId="1">#REF!</definedName>
    <definedName name="Tai_trong">#REF!</definedName>
    <definedName name="taluydac2" localSheetId="1">#REF!</definedName>
    <definedName name="taluydac2">#REF!</definedName>
    <definedName name="taluydc1" localSheetId="1">#REF!</definedName>
    <definedName name="taluydc1">#REF!</definedName>
    <definedName name="taluydc2" localSheetId="1">#REF!</definedName>
    <definedName name="taluydc2">#REF!</definedName>
    <definedName name="taluydc3" localSheetId="1">#REF!</definedName>
    <definedName name="taluydc3">#REF!</definedName>
    <definedName name="taluydc4" localSheetId="1">#REF!</definedName>
    <definedName name="taluydc4">#REF!</definedName>
    <definedName name="Tam" localSheetId="1">#REF!</definedName>
    <definedName name="Tam">#REF!</definedName>
    <definedName name="tamdan" localSheetId="1">#REF!</definedName>
    <definedName name="tamdan">#REF!</definedName>
    <definedName name="TAMTINH" localSheetId="1">#REF!</definedName>
    <definedName name="TAMTINH">#REF!</definedName>
    <definedName name="TANBINH1" localSheetId="1">#REF!</definedName>
    <definedName name="TANBINH1">#REF!</definedName>
    <definedName name="TANBINH2" localSheetId="1">#REF!</definedName>
    <definedName name="TANBINH2">#REF!</definedName>
    <definedName name="TANPHU" localSheetId="1">#REF!</definedName>
    <definedName name="TANPHU">#REF!</definedName>
    <definedName name="Tang">100</definedName>
    <definedName name="Täng_kinh_phÏ_x_y_l_p" localSheetId="1">#REF!</definedName>
    <definedName name="Täng_kinh_phÏ_x_y_l_p">#REF!</definedName>
    <definedName name="tao" hidden="1">{"'Sheet1'!$L$16"}</definedName>
    <definedName name="TÄØNG_HÅÜP_KINH_PHÊ_DÆÛ_THÁÖU_TBA2_50KVA__2_11_2_0_4KV" localSheetId="1">#REF!</definedName>
    <definedName name="TÄØNG_HÅÜP_KINH_PHÊ_DÆÛ_THÁÖU_TBA2_50KVA__2_11_2_0_4KV">#REF!</definedName>
    <definedName name="TÄØNG_HÅÜP_KINH_PHÊ_TBA_3_50KVA__22_11_2_0_4KV" localSheetId="1">#REF!</definedName>
    <definedName name="TÄØNG_HÅÜP_KINH_PHÊ_TBA_3_50KVA__22_11_2_0_4KV">#REF!</definedName>
    <definedName name="TatBo" hidden="1">{"'Sheet1'!$L$16"}</definedName>
    <definedName name="taukeo150" localSheetId="1">#REF!</definedName>
    <definedName name="taukeo150">#REF!</definedName>
    <definedName name="taun" localSheetId="1">#REF!</definedName>
    <definedName name="taun">#REF!</definedName>
    <definedName name="TaxTV">10%</definedName>
    <definedName name="TaxXL">5%</definedName>
    <definedName name="TB_CS" localSheetId="1">#REF!</definedName>
    <definedName name="TB_CS">#REF!</definedName>
    <definedName name="TB_TBA" localSheetId="1">#REF!</definedName>
    <definedName name="TB_TBA">#REF!</definedName>
    <definedName name="TBA" localSheetId="1">#REF!</definedName>
    <definedName name="TBA">#REF!</definedName>
    <definedName name="tbl_ProdInfo" localSheetId="1" hidden="1">#REF!</definedName>
    <definedName name="tbl_ProdInfo" hidden="1">#REF!</definedName>
    <definedName name="tbmc" localSheetId="1">#REF!</definedName>
    <definedName name="tbmc">#REF!</definedName>
    <definedName name="TBSGP" localSheetId="1">#REF!</definedName>
    <definedName name="TBSGP">#REF!</definedName>
    <definedName name="tbtram" localSheetId="1">#REF!</definedName>
    <definedName name="tbtram">#REF!</definedName>
    <definedName name="TBXD" localSheetId="1">#REF!</definedName>
    <definedName name="TBXD">#REF!</definedName>
    <definedName name="TC" localSheetId="1">#REF!</definedName>
    <definedName name="TC">#REF!</definedName>
    <definedName name="tc_1" localSheetId="1">#REF!</definedName>
    <definedName name="tc_1">#REF!</definedName>
    <definedName name="tc_2" localSheetId="1">#REF!</definedName>
    <definedName name="tc_2">#REF!</definedName>
    <definedName name="TC_NHANH1" localSheetId="1">#REF!</definedName>
    <definedName name="TC_NHANH1">#REF!</definedName>
    <definedName name="TC44HCUCHI" localSheetId="1">#REF!</definedName>
    <definedName name="TC44HCUCHI">#REF!</definedName>
    <definedName name="TC44HHOCMON" localSheetId="1">#REF!</definedName>
    <definedName name="TC44HHOCMON">#REF!</definedName>
    <definedName name="TC44QBINHCHANH" localSheetId="1">#REF!</definedName>
    <definedName name="TC44QBINHCHANH">#REF!</definedName>
    <definedName name="TC44QBINHTAN" localSheetId="1">#REF!</definedName>
    <definedName name="TC44QBINHTAN">#REF!</definedName>
    <definedName name="TC44QBINHTHANH1" localSheetId="1">#REF!</definedName>
    <definedName name="TC44QBINHTHANH1">#REF!</definedName>
    <definedName name="TC44QBINHTHANH2" localSheetId="1">#REF!</definedName>
    <definedName name="TC44QBINHTHANH2">#REF!</definedName>
    <definedName name="TC44QGOVAP1" localSheetId="1">#REF!</definedName>
    <definedName name="TC44QGOVAP1">#REF!</definedName>
    <definedName name="TC44QGOVAP2" localSheetId="1">#REF!</definedName>
    <definedName name="TC44QGOVAP2">#REF!</definedName>
    <definedName name="TC44QPHUNHUAN" localSheetId="1">#REF!</definedName>
    <definedName name="TC44QPHUNHUAN">#REF!</definedName>
    <definedName name="TC44QTANBINH1" localSheetId="1">#REF!</definedName>
    <definedName name="TC44QTANBINH1">#REF!</definedName>
    <definedName name="TC44QTANBINH2" localSheetId="1">#REF!</definedName>
    <definedName name="TC44QTANBINH2">#REF!</definedName>
    <definedName name="TC44QTANPHU" localSheetId="1">#REF!</definedName>
    <definedName name="TC44QTANPHU">#REF!</definedName>
    <definedName name="TC44QTHUDUC1" localSheetId="1">#REF!</definedName>
    <definedName name="TC44QTHUDUC1">#REF!</definedName>
    <definedName name="TC44QTHUDUC2" localSheetId="1">#REF!</definedName>
    <definedName name="TC44QTHUDUC2">#REF!</definedName>
    <definedName name="TC44QUAN1" localSheetId="1">#REF!</definedName>
    <definedName name="TC44QUAN1">#REF!</definedName>
    <definedName name="TC44QUAN10" localSheetId="1">#REF!</definedName>
    <definedName name="TC44QUAN10">#REF!</definedName>
    <definedName name="TC44QUAN11" localSheetId="1">#REF!</definedName>
    <definedName name="TC44QUAN11">#REF!</definedName>
    <definedName name="TC44QUAN12" localSheetId="1">#REF!</definedName>
    <definedName name="TC44QUAN12">#REF!</definedName>
    <definedName name="TC44QUAN2" localSheetId="1">#REF!</definedName>
    <definedName name="TC44QUAN2">#REF!</definedName>
    <definedName name="TC44QUAN32" localSheetId="1">#REF!</definedName>
    <definedName name="TC44QUAN32">#REF!</definedName>
    <definedName name="TC44QUAN4" localSheetId="1">#REF!</definedName>
    <definedName name="TC44QUAN4">#REF!</definedName>
    <definedName name="TC44QUAN5" localSheetId="1">#REF!</definedName>
    <definedName name="TC44QUAN5">#REF!</definedName>
    <definedName name="TC44QUAN6A" localSheetId="1">#REF!</definedName>
    <definedName name="TC44QUAN6A">#REF!</definedName>
    <definedName name="TC44QUAN6B" localSheetId="1">#REF!</definedName>
    <definedName name="TC44QUAN6B">#REF!</definedName>
    <definedName name="TC44QUAN7" localSheetId="1">#REF!</definedName>
    <definedName name="TC44QUAN7">#REF!</definedName>
    <definedName name="TC44QUAN8A" localSheetId="1">#REF!</definedName>
    <definedName name="TC44QUAN8A">#REF!</definedName>
    <definedName name="TC44QUAN8B" localSheetId="1">#REF!</definedName>
    <definedName name="TC44QUAN8B">#REF!</definedName>
    <definedName name="Tcbm" localSheetId="1">#REF!</definedName>
    <definedName name="Tcbm">#REF!</definedName>
    <definedName name="Tchuan" localSheetId="1">#REF!</definedName>
    <definedName name="Tchuan">#REF!</definedName>
    <definedName name="TD12vl" localSheetId="1">#REF!</definedName>
    <definedName name="TD12vl">#REF!</definedName>
    <definedName name="td1p" localSheetId="1">#REF!</definedName>
    <definedName name="td1p">#REF!</definedName>
    <definedName name="TD1p1nc" localSheetId="1">#REF!</definedName>
    <definedName name="TD1p1nc">#REF!</definedName>
    <definedName name="td1p1vc" localSheetId="1">#REF!</definedName>
    <definedName name="td1p1vc">#REF!</definedName>
    <definedName name="TD1p1vl" localSheetId="1">#REF!</definedName>
    <definedName name="TD1p1vl">#REF!</definedName>
    <definedName name="td3p" localSheetId="1">#REF!</definedName>
    <definedName name="td3p">#REF!</definedName>
    <definedName name="TDctnc" localSheetId="1">#REF!</definedName>
    <definedName name="TDctnc">#REF!</definedName>
    <definedName name="TDctvc" localSheetId="1">#REF!</definedName>
    <definedName name="TDctvc">#REF!</definedName>
    <definedName name="TDctvl" localSheetId="1">#REF!</definedName>
    <definedName name="TDctvl">#REF!</definedName>
    <definedName name="tdia" localSheetId="1">#REF!</definedName>
    <definedName name="tdia">#REF!</definedName>
    <definedName name="tdnc1p" localSheetId="1">#REF!</definedName>
    <definedName name="tdnc1p">#REF!</definedName>
    <definedName name="TDng" localSheetId="1">#REF!</definedName>
    <definedName name="TDng">#REF!</definedName>
    <definedName name="tdo" localSheetId="1">#REF!</definedName>
    <definedName name="tdo">#REF!</definedName>
    <definedName name="TDoto" localSheetId="1">#REF!</definedName>
    <definedName name="TDoto">#REF!</definedName>
    <definedName name="tdt" localSheetId="1">#REF!</definedName>
    <definedName name="tdt">#REF!</definedName>
    <definedName name="tdtr2cnc" localSheetId="1">#REF!</definedName>
    <definedName name="tdtr2cnc">#REF!</definedName>
    <definedName name="tdtr2cvl" localSheetId="1">#REF!</definedName>
    <definedName name="tdtr2cvl">#REF!</definedName>
    <definedName name="tdvl1p" localSheetId="1">#REF!</definedName>
    <definedName name="tdvl1p">#REF!</definedName>
    <definedName name="TDxn" localSheetId="1">#REF!</definedName>
    <definedName name="TDxn">#REF!</definedName>
    <definedName name="te" localSheetId="1">#REF!</definedName>
    <definedName name="te">#REF!</definedName>
    <definedName name="tecnuoc5" localSheetId="1">#REF!</definedName>
    <definedName name="tecnuoc5">#REF!</definedName>
    <definedName name="temp" localSheetId="1">#REF!</definedName>
    <definedName name="temp">#REF!</definedName>
    <definedName name="Temp_Br" localSheetId="1">#REF!</definedName>
    <definedName name="Temp_Br">#REF!</definedName>
    <definedName name="Temp_Grad" localSheetId="1">#REF!</definedName>
    <definedName name="Temp_Grad">#REF!</definedName>
    <definedName name="TEMPBR" localSheetId="1">#REF!</definedName>
    <definedName name="TEMPBR">#REF!</definedName>
    <definedName name="ten" localSheetId="1">#REF!</definedName>
    <definedName name="ten">#REF!</definedName>
    <definedName name="ten_tra_1BTN" localSheetId="1">#REF!</definedName>
    <definedName name="ten_tra_1BTN">#REF!</definedName>
    <definedName name="ten_tra_2BTN" localSheetId="1">#REF!</definedName>
    <definedName name="ten_tra_2BTN">#REF!</definedName>
    <definedName name="ten_tra_3BTN" localSheetId="1">#REF!</definedName>
    <definedName name="ten_tra_3BTN">#REF!</definedName>
    <definedName name="TenCap" localSheetId="1">#REF!</definedName>
    <definedName name="TenCap">#REF!</definedName>
    <definedName name="tenck" localSheetId="1">#REF!</definedName>
    <definedName name="tenck">#REF!</definedName>
    <definedName name="TenNgam" localSheetId="1">#REF!</definedName>
    <definedName name="TenNgam">#REF!</definedName>
    <definedName name="TenTreo" localSheetId="1">#REF!</definedName>
    <definedName name="TenTreo">#REF!</definedName>
    <definedName name="tenvung" localSheetId="1">#REF!</definedName>
    <definedName name="tenvung">#REF!</definedName>
    <definedName name="Tengoi" localSheetId="1">#REF!</definedName>
    <definedName name="Tengoi">#REF!</definedName>
    <definedName name="Terminal_Serviceability" localSheetId="1">#REF!</definedName>
    <definedName name="Terminal_Serviceability">#REF!</definedName>
    <definedName name="test" localSheetId="1">#REF!</definedName>
    <definedName name="test">#REF!</definedName>
    <definedName name="test1" localSheetId="1">#REF!</definedName>
    <definedName name="test1">#REF!</definedName>
    <definedName name="Test5">#N/A</definedName>
    <definedName name="text" localSheetId="1">#REF!,#REF!,#REF!,#REF!,#REF!</definedName>
    <definedName name="text">#REF!,#REF!,#REF!,#REF!,#REF!</definedName>
    <definedName name="Têi_diÖn_5_T" localSheetId="1">#REF!</definedName>
    <definedName name="Têi_diÖn_5_T">#REF!</definedName>
    <definedName name="TGLS" localSheetId="1">#REF!</definedName>
    <definedName name="TGLS">#REF!</definedName>
    <definedName name="TGTH" localSheetId="1">#REF!</definedName>
    <definedName name="TGTH">#REF!</definedName>
    <definedName name="TI" localSheetId="1">#REF!</definedName>
    <definedName name="TI">#REF!</definedName>
    <definedName name="Tien" localSheetId="1">#REF!</definedName>
    <definedName name="Tien">#REF!</definedName>
    <definedName name="TIENLUONG" localSheetId="1">#REF!</definedName>
    <definedName name="TIENLUONG">#REF!</definedName>
    <definedName name="Tiepdiama">9500</definedName>
    <definedName name="TIEU_HAO_VAT_TU_DZ0.4KV" localSheetId="1">#REF!</definedName>
    <definedName name="TIEU_HAO_VAT_TU_DZ0.4KV">#REF!</definedName>
    <definedName name="TIEU_HAO_VAT_TU_DZ22KV" localSheetId="1">#REF!</definedName>
    <definedName name="TIEU_HAO_VAT_TU_DZ22KV">#REF!</definedName>
    <definedName name="TIEU_HAO_VAT_TU_TBA" localSheetId="1">#REF!</definedName>
    <definedName name="TIEU_HAO_VAT_TU_TBA">#REF!</definedName>
    <definedName name="tim_cau_trung" localSheetId="1">#REF!</definedName>
    <definedName name="tim_cau_trung">#REF!</definedName>
    <definedName name="Tim_cong" localSheetId="1">#REF!</definedName>
    <definedName name="Tim_cong">#REF!</definedName>
    <definedName name="tim_lan_xuat_hien" localSheetId="1">#REF!</definedName>
    <definedName name="tim_lan_xuat_hien">#REF!</definedName>
    <definedName name="Tim_lan_xuat_hien_cong" localSheetId="1">#REF!</definedName>
    <definedName name="Tim_lan_xuat_hien_cong">#REF!</definedName>
    <definedName name="Tim_lan_xuat_hien_duong" localSheetId="1">#REF!</definedName>
    <definedName name="Tim_lan_xuat_hien_duong">#REF!</definedName>
    <definedName name="tim_xuat_hien" localSheetId="1">#REF!</definedName>
    <definedName name="tim_xuat_hien">#REF!</definedName>
    <definedName name="time" localSheetId="1">#REF!</definedName>
    <definedName name="time">#REF!</definedName>
    <definedName name="tinhqd" localSheetId="1">#REF!</definedName>
    <definedName name="tinhqd">#REF!</definedName>
    <definedName name="tinhtrang16">[5]NSĐP!$P$7:$P$184</definedName>
    <definedName name="tinhtrangTH">[5]NSĐP!$V$7:$V$184</definedName>
    <definedName name="TIT" localSheetId="1">#REF!</definedName>
    <definedName name="TIT">#REF!</definedName>
    <definedName name="TITAN" localSheetId="1">#REF!</definedName>
    <definedName name="TITAN">#REF!</definedName>
    <definedName name="TK" localSheetId="1">#REF!</definedName>
    <definedName name="TK">#REF!</definedName>
    <definedName name="TKCOÙ" localSheetId="1">#REF!</definedName>
    <definedName name="TKCOÙ">#REF!</definedName>
    <definedName name="TKNÔÏ" localSheetId="1">#REF!</definedName>
    <definedName name="TKNÔÏ">#REF!</definedName>
    <definedName name="TKP" localSheetId="1">#REF!</definedName>
    <definedName name="TKP">#REF!</definedName>
    <definedName name="TKYB">"TKYB"</definedName>
    <definedName name="TLAC120" localSheetId="1">#REF!</definedName>
    <definedName name="TLAC120">#REF!</definedName>
    <definedName name="TLAC35" localSheetId="1">#REF!</definedName>
    <definedName name="TLAC35">#REF!</definedName>
    <definedName name="TLAC50" localSheetId="1">#REF!</definedName>
    <definedName name="TLAC50">#REF!</definedName>
    <definedName name="TLAC70" localSheetId="1">#REF!</definedName>
    <definedName name="TLAC70">#REF!</definedName>
    <definedName name="TLAC95" localSheetId="1">#REF!</definedName>
    <definedName name="TLAC95">#REF!</definedName>
    <definedName name="TLD" localSheetId="1">#REF!</definedName>
    <definedName name="TLD">#REF!</definedName>
    <definedName name="Tle" localSheetId="1">#REF!</definedName>
    <definedName name="Tle">#REF!</definedName>
    <definedName name="TLLP" localSheetId="1">#REF!</definedName>
    <definedName name="TLLP">#REF!</definedName>
    <definedName name="TLR" localSheetId="1">#REF!</definedName>
    <definedName name="TLR">#REF!</definedName>
    <definedName name="tluong" localSheetId="1">#REF!</definedName>
    <definedName name="tluong">#REF!</definedName>
    <definedName name="TLY" localSheetId="1">#REF!</definedName>
    <definedName name="TLY">#REF!</definedName>
    <definedName name="TM" localSheetId="1">#REF!</definedName>
    <definedName name="TM">#REF!</definedName>
    <definedName name="TMDT1" localSheetId="1">#REF!</definedName>
    <definedName name="TMDT1">#REF!</definedName>
    <definedName name="TMDT2" localSheetId="1">#REF!</definedName>
    <definedName name="TMDT2">#REF!</definedName>
    <definedName name="TMDTmoi" localSheetId="1">#REF!</definedName>
    <definedName name="TMDTmoi">#REF!</definedName>
    <definedName name="tmm1.5" localSheetId="1">#REF!</definedName>
    <definedName name="tmm1.5">#REF!</definedName>
    <definedName name="tmmg" localSheetId="1">#REF!</definedName>
    <definedName name="tmmg">#REF!</definedName>
    <definedName name="TN" localSheetId="1">#REF!</definedName>
    <definedName name="TN">#REF!</definedName>
    <definedName name="TN_b_qu_n" localSheetId="1">#REF!</definedName>
    <definedName name="TN_b_qu_n">#REF!</definedName>
    <definedName name="toadocap" localSheetId="1">#REF!</definedName>
    <definedName name="toadocap">#REF!</definedName>
    <definedName name="Toanbo" localSheetId="1">#REF!</definedName>
    <definedName name="Toanbo">#REF!</definedName>
    <definedName name="toi5t" localSheetId="1">#REF!</definedName>
    <definedName name="toi5t">#REF!</definedName>
    <definedName name="ton" localSheetId="1">#REF!</definedName>
    <definedName name="ton">#REF!</definedName>
    <definedName name="Tonmai" localSheetId="1">#REF!</definedName>
    <definedName name="Tonmai">#REF!</definedName>
    <definedName name="Tong" localSheetId="1">#REF!</definedName>
    <definedName name="Tong">#REF!</definedName>
    <definedName name="TONG_DU_TOAN" localSheetId="1">#REF!</definedName>
    <definedName name="TONG_DU_TOAN">#REF!</definedName>
    <definedName name="TONG_GIA_TRI_CONG_TRINH" localSheetId="1">#REF!</definedName>
    <definedName name="TONG_GIA_TRI_CONG_TRINH">#REF!</definedName>
    <definedName name="TONG_HOP_THI_NGHIEM_DZ0.4KV" localSheetId="1">#REF!</definedName>
    <definedName name="TONG_HOP_THI_NGHIEM_DZ0.4KV">#REF!</definedName>
    <definedName name="TONG_HOP_THI_NGHIEM_DZ22KV" localSheetId="1">#REF!</definedName>
    <definedName name="TONG_HOP_THI_NGHIEM_DZ22KV">#REF!</definedName>
    <definedName name="TONG_KE_TBA" localSheetId="1">#REF!</definedName>
    <definedName name="TONG_KE_TBA">#REF!</definedName>
    <definedName name="tongbt" localSheetId="1">#REF!</definedName>
    <definedName name="tongbt">#REF!</definedName>
    <definedName name="tongcong" localSheetId="1">#REF!</definedName>
    <definedName name="tongcong">#REF!</definedName>
    <definedName name="tongdientich" localSheetId="1">#REF!</definedName>
    <definedName name="tongdientich">#REF!</definedName>
    <definedName name="TONGDUTOAN" localSheetId="1">#REF!</definedName>
    <definedName name="TONGDUTOAN">#REF!</definedName>
    <definedName name="tonghop" hidden="1">{"'Sheet1'!$L$16"}</definedName>
    <definedName name="TonghopHtxH" localSheetId="1">#REF!</definedName>
    <definedName name="TonghopHtxH">#REF!</definedName>
    <definedName name="TonghopHtxT" localSheetId="1">#REF!</definedName>
    <definedName name="TonghopHtxT">#REF!</definedName>
    <definedName name="tongthep" localSheetId="1">#REF!</definedName>
    <definedName name="tongthep">#REF!</definedName>
    <definedName name="tongthetich" localSheetId="1">#REF!</definedName>
    <definedName name="tongthetich">#REF!</definedName>
    <definedName name="TopSlab_Tensile_Stress" localSheetId="1">#REF!</definedName>
    <definedName name="TopSlab_Tensile_Stress">#REF!</definedName>
    <definedName name="TOSHIBA" localSheetId="1">#REF!</definedName>
    <definedName name="TOSHIBA">#REF!</definedName>
    <definedName name="TOTAL" localSheetId="1">#REF!</definedName>
    <definedName name="TOTAL">#REF!</definedName>
    <definedName name="TotalPeriods" localSheetId="1">#REF!</definedName>
    <definedName name="TotalPeriods">#REF!</definedName>
    <definedName name="totbtoi" localSheetId="1">#REF!</definedName>
    <definedName name="totbtoi">#REF!</definedName>
    <definedName name="tp" localSheetId="1">#REF!</definedName>
    <definedName name="tp">#REF!</definedName>
    <definedName name="TPCP" hidden="1">{"'Sheet1'!$L$16"}</definedName>
    <definedName name="TPLRP" localSheetId="1">#REF!</definedName>
    <definedName name="TPLRP">#REF!</definedName>
    <definedName name="Tph" localSheetId="1">#REF!</definedName>
    <definedName name="Tph">#REF!</definedName>
    <definedName name="ts" localSheetId="1">#REF!</definedName>
    <definedName name="ts">#REF!</definedName>
    <definedName name="tsI" localSheetId="1">#REF!</definedName>
    <definedName name="tsI">#REF!</definedName>
    <definedName name="TT.1">[2]NSĐP!$U$14:$U$240</definedName>
    <definedName name="TT.2">[2]NSĐP!$V$14:$V$240</definedName>
    <definedName name="TT_1P" localSheetId="1">#REF!</definedName>
    <definedName name="TT_1P">#REF!</definedName>
    <definedName name="TT_3p" localSheetId="1">#REF!</definedName>
    <definedName name="TT_3p">#REF!</definedName>
    <definedName name="ttbt" localSheetId="1">#REF!</definedName>
    <definedName name="ttbt">#REF!</definedName>
    <definedName name="TTCto" localSheetId="1">#REF!</definedName>
    <definedName name="TTCto">#REF!</definedName>
    <definedName name="Ttd" localSheetId="1">#REF!</definedName>
    <definedName name="Ttd">#REF!</definedName>
    <definedName name="TTDZ" localSheetId="1">#REF!</definedName>
    <definedName name="TTDZ">#REF!</definedName>
    <definedName name="TTDZ04" localSheetId="1">#REF!</definedName>
    <definedName name="TTDZ04">#REF!</definedName>
    <definedName name="TTDZ35" localSheetId="1">#REF!</definedName>
    <definedName name="TTDZ35">#REF!</definedName>
    <definedName name="ttinh" localSheetId="1">#REF!</definedName>
    <definedName name="ttinh">#REF!</definedName>
    <definedName name="TTLB1" localSheetId="1">#REF!</definedName>
    <definedName name="TTLB1">#REF!</definedName>
    <definedName name="TTLB2" localSheetId="1">#REF!</definedName>
    <definedName name="TTLB2">#REF!</definedName>
    <definedName name="TTLB3" localSheetId="1">#REF!</definedName>
    <definedName name="TTLB3">#REF!</definedName>
    <definedName name="tto" localSheetId="1">#REF!</definedName>
    <definedName name="tto">#REF!</definedName>
    <definedName name="ttoxtp" localSheetId="1">#REF!</definedName>
    <definedName name="ttoxtp">#REF!</definedName>
    <definedName name="tttt" localSheetId="1">#REF!</definedName>
    <definedName name="tttt">#REF!</definedName>
    <definedName name="ttttt" hidden="1">{"'Sheet1'!$L$16"}</definedName>
    <definedName name="TTTTTTTTT" hidden="1">{"'Sheet1'!$L$16"}</definedName>
    <definedName name="ttttttttttt" hidden="1">{"'Sheet1'!$L$16"}</definedName>
    <definedName name="TTVAn5" localSheetId="1">#REF!</definedName>
    <definedName name="TTVAn5">#REF!</definedName>
    <definedName name="tthi" localSheetId="1">#REF!</definedName>
    <definedName name="tthi">#REF!</definedName>
    <definedName name="Ttr" localSheetId="1">#REF!</definedName>
    <definedName name="Ttr">#REF!</definedName>
    <definedName name="ttronmk" localSheetId="1">#REF!</definedName>
    <definedName name="ttronmk">#REF!</definedName>
    <definedName name="Tu_dung_ton_that" localSheetId="1">#REF!</definedName>
    <definedName name="Tu_dung_ton_that">#REF!</definedName>
    <definedName name="TUAN45" localSheetId="1">#REF!</definedName>
    <definedName name="TUAN45">#REF!</definedName>
    <definedName name="TUAN46" localSheetId="1">#REF!</definedName>
    <definedName name="TUAN46">#REF!</definedName>
    <definedName name="TUAN48" localSheetId="1">#REF!</definedName>
    <definedName name="TUAN48">#REF!</definedName>
    <definedName name="TUAN49" localSheetId="1">#REF!</definedName>
    <definedName name="TUAN49">#REF!</definedName>
    <definedName name="TUAN50" localSheetId="1">#REF!</definedName>
    <definedName name="TUAN50">#REF!</definedName>
    <definedName name="TUAN51" localSheetId="1">#REF!</definedName>
    <definedName name="TUAN51">#REF!</definedName>
    <definedName name="TUAN52" localSheetId="1">#REF!</definedName>
    <definedName name="TUAN52">#REF!</definedName>
    <definedName name="tuoåi" localSheetId="1">#REF!</definedName>
    <definedName name="tuoåi">#REF!</definedName>
    <definedName name="Tuong_chan" localSheetId="1">#REF!</definedName>
    <definedName name="Tuong_chan">#REF!</definedName>
    <definedName name="Tuong_dau_HD" localSheetId="1">#REF!</definedName>
    <definedName name="Tuong_dau_HD">#REF!</definedName>
    <definedName name="TuongChan" localSheetId="1">#REF!</definedName>
    <definedName name="TuongChan">#REF!</definedName>
    <definedName name="tuyen" hidden="1">{"'Sheet1'!$L$16"}</definedName>
    <definedName name="tuyennhanh" hidden="1">{"'Sheet1'!$L$16"}</definedName>
    <definedName name="tuynen" hidden="1">{"'Sheet1'!$L$16"}</definedName>
    <definedName name="TV" localSheetId="1">#REF!</definedName>
    <definedName name="TV">#REF!</definedName>
    <definedName name="tv75nc" localSheetId="1">#REF!</definedName>
    <definedName name="tv75nc">#REF!</definedName>
    <definedName name="tv75vl" localSheetId="1">#REF!</definedName>
    <definedName name="tv75vl">#REF!</definedName>
    <definedName name="Tvk" localSheetId="1">#REF!</definedName>
    <definedName name="Tvk">#REF!</definedName>
    <definedName name="Twister" localSheetId="1">#REF!</definedName>
    <definedName name="Twister">#REF!</definedName>
    <definedName name="TXB11QBINHCHANH" localSheetId="1">#REF!</definedName>
    <definedName name="TXB11QBINHCHANH">#REF!</definedName>
    <definedName name="TXB11QBINHTAN" localSheetId="1">#REF!</definedName>
    <definedName name="TXB11QBINHTAN">#REF!</definedName>
    <definedName name="TXB11QBINHTHANH1" localSheetId="1">#REF!</definedName>
    <definedName name="TXB11QBINHTHANH1">#REF!</definedName>
    <definedName name="TXB11QBINHTHANH2" localSheetId="1">#REF!</definedName>
    <definedName name="TXB11QBINHTHANH2">#REF!</definedName>
    <definedName name="TXB11QCUCHI" localSheetId="1">#REF!</definedName>
    <definedName name="TXB11QCUCHI">#REF!</definedName>
    <definedName name="TXB11QGOVAP1" localSheetId="1">#REF!</definedName>
    <definedName name="TXB11QGOVAP1">#REF!</definedName>
    <definedName name="TXB11QGOVAP2" localSheetId="1">#REF!</definedName>
    <definedName name="TXB11QGOVAP2">#REF!</definedName>
    <definedName name="TXB11QHOCMON" localSheetId="1">#REF!</definedName>
    <definedName name="TXB11QHOCMON">#REF!</definedName>
    <definedName name="TXB11QPHUNHUAN" localSheetId="1">#REF!</definedName>
    <definedName name="TXB11QPHUNHUAN">#REF!</definedName>
    <definedName name="TXB11QTANBINH1" localSheetId="1">#REF!</definedName>
    <definedName name="TXB11QTANBINH1">#REF!</definedName>
    <definedName name="TXB11QTANBINH2" localSheetId="1">#REF!</definedName>
    <definedName name="TXB11QTANBINH2">#REF!</definedName>
    <definedName name="TXB11QTANPHU" localSheetId="1">#REF!</definedName>
    <definedName name="TXB11QTANPHU">#REF!</definedName>
    <definedName name="TXB11QTHUDUC1" localSheetId="1">#REF!</definedName>
    <definedName name="TXB11QTHUDUC1">#REF!</definedName>
    <definedName name="TXB11QTHUDUC2" localSheetId="1">#REF!</definedName>
    <definedName name="TXB11QTHUDUC2">#REF!</definedName>
    <definedName name="TXB11QUAN1" localSheetId="1">#REF!</definedName>
    <definedName name="TXB11QUAN1">#REF!</definedName>
    <definedName name="TXB11QUAN10" localSheetId="1">#REF!</definedName>
    <definedName name="TXB11QUAN10">#REF!</definedName>
    <definedName name="TXB11QUAN11" localSheetId="1">#REF!</definedName>
    <definedName name="TXB11QUAN11">#REF!</definedName>
    <definedName name="TXB11QUAN12" localSheetId="1">#REF!</definedName>
    <definedName name="TXB11QUAN12">#REF!</definedName>
    <definedName name="TXB11QUAN2" localSheetId="1">#REF!</definedName>
    <definedName name="TXB11QUAN2">#REF!</definedName>
    <definedName name="TXB11QUAN4" localSheetId="1">#REF!</definedName>
    <definedName name="TXB11QUAN4">#REF!</definedName>
    <definedName name="TXB11QUAN6B" localSheetId="1">#REF!</definedName>
    <definedName name="TXB11QUAN6B">#REF!</definedName>
    <definedName name="TXB11QUAN7" localSheetId="1">#REF!</definedName>
    <definedName name="TXB11QUAN7">#REF!</definedName>
    <definedName name="TXB11QUAN8A" localSheetId="1">#REF!</definedName>
    <definedName name="TXB11QUAN8A">#REF!</definedName>
    <definedName name="TXB11QUAN8B" localSheetId="1">#REF!</definedName>
    <definedName name="TXB11QUAN8B">#REF!</definedName>
    <definedName name="TXB44QUAN5" localSheetId="1">#REF!</definedName>
    <definedName name="TXB44QUAN5">#REF!</definedName>
    <definedName name="TXB44QUAN6A" localSheetId="1">#REF!</definedName>
    <definedName name="TXB44QUAN6A">#REF!</definedName>
    <definedName name="Txk" localSheetId="1">#REF!</definedName>
    <definedName name="Txk">#REF!</definedName>
    <definedName name="Ty_le" localSheetId="1">#REF!</definedName>
    <definedName name="Ty_le">#REF!</definedName>
    <definedName name="Ty_Le_1" localSheetId="1">#REF!</definedName>
    <definedName name="Ty_Le_1">#REF!</definedName>
    <definedName name="ty_le_2" localSheetId="1">#REF!</definedName>
    <definedName name="ty_le_2">#REF!</definedName>
    <definedName name="ty_le_3" localSheetId="1">#REF!</definedName>
    <definedName name="ty_le_3">#REF!</definedName>
    <definedName name="ty_le_BTN" localSheetId="1">#REF!</definedName>
    <definedName name="ty_le_BTN">#REF!</definedName>
    <definedName name="Ty_le1" localSheetId="1">#REF!</definedName>
    <definedName name="Ty_le1">#REF!</definedName>
    <definedName name="Type_1" localSheetId="1">#REF!</definedName>
    <definedName name="Type_1">#REF!</definedName>
    <definedName name="Type_2" localSheetId="1">#REF!</definedName>
    <definedName name="Type_2">#REF!</definedName>
    <definedName name="TYT" localSheetId="1">BlankMacro1</definedName>
    <definedName name="TYT">BlankMacro1</definedName>
    <definedName name="tytrong16so5nam">'[1]PLI CTrinh'!$CN$10</definedName>
    <definedName name="th" localSheetId="1">#REF!</definedName>
    <definedName name="th">#REF!</definedName>
    <definedName name="TH.CTrinh" localSheetId="1">#REF!</definedName>
    <definedName name="TH.CTrinh">#REF!</definedName>
    <definedName name="TH.tinh" localSheetId="1">#REF!</definedName>
    <definedName name="TH.tinh">#REF!</definedName>
    <definedName name="TH_VKHNN" localSheetId="1">#REF!</definedName>
    <definedName name="TH_VKHNN">#REF!</definedName>
    <definedName name="tha" hidden="1">{"'Sheet1'!$L$16"}</definedName>
    <definedName name="Þa__iÓm" localSheetId="1">#REF!</definedName>
    <definedName name="Þa__iÓm">#REF!</definedName>
    <definedName name="thai" localSheetId="1">#REF!</definedName>
    <definedName name="thai">#REF!</definedName>
    <definedName name="Thang_Long" localSheetId="1">#REF!</definedName>
    <definedName name="Thang_Long">#REF!</definedName>
    <definedName name="Thang_Long_GT" localSheetId="1">#REF!</definedName>
    <definedName name="Thang_Long_GT">#REF!</definedName>
    <definedName name="thang10" hidden="1">{"'Sheet1'!$L$16"}</definedName>
    <definedName name="thanh" hidden="1">{"'Sheet1'!$L$16"}</definedName>
    <definedName name="Thanh_CT" localSheetId="1">#REF!</definedName>
    <definedName name="Thanh_CT">#REF!</definedName>
    <definedName name="Thanh_LC_tayvin" localSheetId="1">#REF!</definedName>
    <definedName name="Thanh_LC_tayvin">#REF!</definedName>
    <definedName name="Thanh_lý" localSheetId="1">#REF!</definedName>
    <definedName name="Thanh_lý">#REF!</definedName>
    <definedName name="thanhdul" localSheetId="1">#REF!</definedName>
    <definedName name="thanhdul">#REF!</definedName>
    <definedName name="ThaoCauCu" localSheetId="1">#REF!</definedName>
    <definedName name="ThaoCauCu">#REF!</definedName>
    <definedName name="Thautinh" localSheetId="1">#REF!</definedName>
    <definedName name="Thautinh">#REF!</definedName>
    <definedName name="ÞBM" localSheetId="1">#REF!</definedName>
    <definedName name="ÞBM">#REF!</definedName>
    <definedName name="Þcot" localSheetId="1">#REF!</definedName>
    <definedName name="Þcot">#REF!</definedName>
    <definedName name="ÞCTd4" localSheetId="1">#REF!</definedName>
    <definedName name="ÞCTd4">#REF!</definedName>
    <definedName name="ÞCTt4" localSheetId="1">#REF!</definedName>
    <definedName name="ÞCTt4">#REF!</definedName>
    <definedName name="THchon" localSheetId="1">#REF!</definedName>
    <definedName name="THchon">#REF!</definedName>
    <definedName name="THDA_copy" hidden="1">{"'Sheet1'!$L$16"}</definedName>
    <definedName name="Þdamd4" localSheetId="1">#REF!</definedName>
    <definedName name="Þdamd4">#REF!</definedName>
    <definedName name="Þdamt4" localSheetId="1">#REF!</definedName>
    <definedName name="Þdamt4">#REF!</definedName>
    <definedName name="THDS" localSheetId="1">#REF!</definedName>
    <definedName name="THDS">#REF!</definedName>
    <definedName name="thdt" localSheetId="1">#REF!</definedName>
    <definedName name="thdt">#REF!</definedName>
    <definedName name="THDT_CT_XOM_NOI" localSheetId="1">#REF!</definedName>
    <definedName name="THDT_CT_XOM_NOI">#REF!</definedName>
    <definedName name="THDT_HT_DAO_THUONG" localSheetId="1">#REF!</definedName>
    <definedName name="THDT_HT_DAO_THUONG">#REF!</definedName>
    <definedName name="THDT_HT_XOM_NOI" localSheetId="1">#REF!</definedName>
    <definedName name="THDT_HT_XOM_NOI">#REF!</definedName>
    <definedName name="THDT_NPP_XOM_NOI" localSheetId="1">#REF!</definedName>
    <definedName name="THDT_NPP_XOM_NOI">#REF!</definedName>
    <definedName name="THDT_TBA_XOM_NOI" localSheetId="1">#REF!</definedName>
    <definedName name="THDT_TBA_XOM_NOI">#REF!</definedName>
    <definedName name="Thep" localSheetId="1">#REF!</definedName>
    <definedName name="Thep">#REF!</definedName>
    <definedName name="THEP_D32" localSheetId="1">#REF!</definedName>
    <definedName name="THEP_D32">#REF!</definedName>
    <definedName name="ThepDinh" localSheetId="1">#REF!</definedName>
    <definedName name="ThepDinh">#REF!</definedName>
    <definedName name="thepduoi10" localSheetId="1">#REF!</definedName>
    <definedName name="thepduoi10">#REF!</definedName>
    <definedName name="thepduoi18" localSheetId="1">#REF!</definedName>
    <definedName name="thepduoi18">#REF!</definedName>
    <definedName name="thepgoc25_60" localSheetId="1">#REF!</definedName>
    <definedName name="thepgoc25_60">#REF!</definedName>
    <definedName name="thepgoc63_75" localSheetId="1">#REF!</definedName>
    <definedName name="thepgoc63_75">#REF!</definedName>
    <definedName name="thepgoc75" localSheetId="1">#REF!</definedName>
    <definedName name="thepgoc75">#REF!</definedName>
    <definedName name="thepgoc80_100" localSheetId="1">#REF!</definedName>
    <definedName name="thepgoc80_100">#REF!</definedName>
    <definedName name="thepma">10500</definedName>
    <definedName name="thepto" localSheetId="1">#REF!</definedName>
    <definedName name="thepto">#REF!</definedName>
    <definedName name="theptren18" localSheetId="1">#REF!</definedName>
    <definedName name="theptren18">#REF!</definedName>
    <definedName name="theptron" localSheetId="1">#REF!</definedName>
    <definedName name="theptron">#REF!</definedName>
    <definedName name="theptron12" localSheetId="1">#REF!</definedName>
    <definedName name="theptron12">#REF!</definedName>
    <definedName name="theptron14_22" localSheetId="1">#REF!</definedName>
    <definedName name="theptron14_22">#REF!</definedName>
    <definedName name="theptron6_8" localSheetId="1">#REF!</definedName>
    <definedName name="theptron6_8">#REF!</definedName>
    <definedName name="thetichck" localSheetId="1">#REF!</definedName>
    <definedName name="thetichck">#REF!</definedName>
    <definedName name="THGO1pnc" localSheetId="1">#REF!</definedName>
    <definedName name="THGO1pnc">#REF!</definedName>
    <definedName name="thht" localSheetId="1">#REF!</definedName>
    <definedName name="thht">#REF!</definedName>
    <definedName name="THI" localSheetId="1">#REF!</definedName>
    <definedName name="THI">#REF!</definedName>
    <definedName name="Thickness_Base" localSheetId="1">#REF!</definedName>
    <definedName name="Thickness_Base">#REF!</definedName>
    <definedName name="Thickness_Slab_d" localSheetId="1">#REF!</definedName>
    <definedName name="Thickness_Slab_d">#REF!</definedName>
    <definedName name="Thickness_Slab_nd" localSheetId="1">#REF!</definedName>
    <definedName name="Thickness_Slab_nd">#REF!</definedName>
    <definedName name="Thickness_Slab_SA" localSheetId="1">#REF!</definedName>
    <definedName name="Thickness_Slab_SA">#REF!</definedName>
    <definedName name="thinghiem" localSheetId="1">#REF!</definedName>
    <definedName name="thinghiem">#REF!</definedName>
    <definedName name="ThiÕt_bÞ_phun_cat" localSheetId="1">#REF!</definedName>
    <definedName name="ThiÕt_bÞ_phun_cat">#REF!</definedName>
    <definedName name="THKL" hidden="1">{"'Sheet1'!$L$16"}</definedName>
    <definedName name="thkl2" hidden="1">{"'Sheet1'!$L$16"}</definedName>
    <definedName name="thkl3" hidden="1">{"'Sheet1'!$L$16"}</definedName>
    <definedName name="thkp3" localSheetId="1">#REF!</definedName>
    <definedName name="thkp3">#REF!</definedName>
    <definedName name="Þmong" localSheetId="1">#REF!</definedName>
    <definedName name="Þmong">#REF!</definedName>
    <definedName name="ÞNXoldk" localSheetId="1">#REF!</definedName>
    <definedName name="ÞNXoldk">#REF!</definedName>
    <definedName name="ThoatNuoc" localSheetId="1">#REF!</definedName>
    <definedName name="ThoatNuoc">#REF!</definedName>
    <definedName name="thongso" localSheetId="1">#REF!</definedName>
    <definedName name="thongso">#REF!</definedName>
    <definedName name="thop" localSheetId="1">#REF!</definedName>
    <definedName name="thop">#REF!</definedName>
    <definedName name="Þsan" localSheetId="1">#REF!</definedName>
    <definedName name="Þsan">#REF!</definedName>
    <definedName name="THT" localSheetId="1">#REF!</definedName>
    <definedName name="THT">#REF!</definedName>
    <definedName name="thtich1" localSheetId="1">#REF!</definedName>
    <definedName name="thtich1">#REF!</definedName>
    <definedName name="thtich2" localSheetId="1">#REF!</definedName>
    <definedName name="thtich2">#REF!</definedName>
    <definedName name="thtich3" localSheetId="1">#REF!</definedName>
    <definedName name="thtich3">#REF!</definedName>
    <definedName name="thtich4" localSheetId="1">#REF!</definedName>
    <definedName name="thtich4">#REF!</definedName>
    <definedName name="thtich5" localSheetId="1">#REF!</definedName>
    <definedName name="thtich5">#REF!</definedName>
    <definedName name="thtich6" localSheetId="1">#REF!</definedName>
    <definedName name="thtich6">#REF!</definedName>
    <definedName name="THTLMcap" localSheetId="1">#REF!</definedName>
    <definedName name="THTLMcap">#REF!</definedName>
    <definedName name="THToanBo" localSheetId="1">#REF!</definedName>
    <definedName name="THToanBo">#REF!</definedName>
    <definedName name="THtoanbo2" localSheetId="1">#REF!</definedName>
    <definedName name="THtoanbo2">#REF!</definedName>
    <definedName name="thtt" localSheetId="1">#REF!</definedName>
    <definedName name="thtt">#REF!</definedName>
    <definedName name="thu" hidden="1">{"'Sheet1'!$L$16"}</definedName>
    <definedName name="THUDUC1" localSheetId="1">#REF!</definedName>
    <definedName name="THUDUC1">#REF!</definedName>
    <definedName name="THUDUC2" localSheetId="1">#REF!</definedName>
    <definedName name="THUDUC2">#REF!</definedName>
    <definedName name="thue">6</definedName>
    <definedName name="thuy" hidden="1">{"'Sheet1'!$L$16"}</definedName>
    <definedName name="THXD2" hidden="1">{"'Sheet1'!$L$16"}</definedName>
    <definedName name="tr_" localSheetId="1">#REF!</definedName>
    <definedName name="tr_">#REF!</definedName>
    <definedName name="Tra_Cot" localSheetId="1">#REF!</definedName>
    <definedName name="Tra_Cot">#REF!</definedName>
    <definedName name="Tra_DM_su_dung" localSheetId="1">#REF!</definedName>
    <definedName name="Tra_DM_su_dung">#REF!</definedName>
    <definedName name="Tra_DM_su_dung_cau" localSheetId="1">#REF!</definedName>
    <definedName name="Tra_DM_su_dung_cau">#REF!</definedName>
    <definedName name="Tra_don_gia_KS" localSheetId="1">#REF!</definedName>
    <definedName name="Tra_don_gia_KS">#REF!</definedName>
    <definedName name="Tra_DTCT" localSheetId="1">#REF!</definedName>
    <definedName name="Tra_DTCT">#REF!</definedName>
    <definedName name="Tra_gtxl_cong" localSheetId="1">#REF!</definedName>
    <definedName name="Tra_gtxl_cong">#REF!</definedName>
    <definedName name="Tra_gia" localSheetId="1">#REF!</definedName>
    <definedName name="Tra_gia">#REF!</definedName>
    <definedName name="Tra_lÆn" localSheetId="1">#REF!</definedName>
    <definedName name="Tra_lÆn">#REF!</definedName>
    <definedName name="Tra_ten_cong" localSheetId="1">#REF!</definedName>
    <definedName name="Tra_ten_cong">#REF!</definedName>
    <definedName name="Tra_tim_hang_mucPT_trung" localSheetId="1">#REF!</definedName>
    <definedName name="Tra_tim_hang_mucPT_trung">#REF!</definedName>
    <definedName name="Tra_TL" localSheetId="1">#REF!</definedName>
    <definedName name="Tra_TL">#REF!</definedName>
    <definedName name="Tra_TT" localSheetId="1">#REF!</definedName>
    <definedName name="Tra_TT">#REF!</definedName>
    <definedName name="Tra_ty_le" localSheetId="1">#REF!</definedName>
    <definedName name="Tra_ty_le">#REF!</definedName>
    <definedName name="Tra_ty_le2" localSheetId="1">#REF!</definedName>
    <definedName name="Tra_ty_le2">#REF!</definedName>
    <definedName name="Tra_ty_le3" localSheetId="1">#REF!</definedName>
    <definedName name="Tra_ty_le3">#REF!</definedName>
    <definedName name="Tra_ty_le4" localSheetId="1">#REF!</definedName>
    <definedName name="Tra_ty_le4">#REF!</definedName>
    <definedName name="Tra_ty_le5" localSheetId="1">#REF!</definedName>
    <definedName name="Tra_ty_le5">#REF!</definedName>
    <definedName name="TRA_VAT_LIEU" localSheetId="1">#REF!</definedName>
    <definedName name="TRA_VAT_LIEU">#REF!</definedName>
    <definedName name="TRA_VL" localSheetId="1">#REF!</definedName>
    <definedName name="TRA_VL">#REF!</definedName>
    <definedName name="tra_VL_1" localSheetId="1">#REF!</definedName>
    <definedName name="tra_VL_1">#REF!</definedName>
    <definedName name="tra_xlbtn" localSheetId="1">#REF!</definedName>
    <definedName name="tra_xlbtn">#REF!</definedName>
    <definedName name="traA103" localSheetId="1">#REF!</definedName>
    <definedName name="traA103">#REF!</definedName>
    <definedName name="trab" localSheetId="1">#REF!</definedName>
    <definedName name="trab">#REF!</definedName>
    <definedName name="trabtn" localSheetId="1">#REF!</definedName>
    <definedName name="trabtn">#REF!</definedName>
    <definedName name="Tracp" localSheetId="1">#REF!</definedName>
    <definedName name="Tracp">#REF!</definedName>
    <definedName name="TraDAH_H" localSheetId="1">#REF!</definedName>
    <definedName name="TraDAH_H">#REF!</definedName>
    <definedName name="TRADE2" localSheetId="1">#REF!</definedName>
    <definedName name="TRADE2">#REF!</definedName>
    <definedName name="TRAM" localSheetId="1">#REF!</definedName>
    <definedName name="TRAM">#REF!</definedName>
    <definedName name="tramatcong1" localSheetId="1">#REF!</definedName>
    <definedName name="tramatcong1">#REF!</definedName>
    <definedName name="tramatcong2" localSheetId="1">#REF!</definedName>
    <definedName name="tramatcong2">#REF!</definedName>
    <definedName name="trambt60" localSheetId="1">#REF!</definedName>
    <definedName name="trambt60">#REF!</definedName>
    <definedName name="trang" hidden="1">{#N/A,#N/A,FALSE,"Chi tiÆt"}</definedName>
    <definedName name="TRANGE_d" localSheetId="1">#REF!</definedName>
    <definedName name="TRANGE_d">#REF!</definedName>
    <definedName name="tranhietdo" localSheetId="1">#REF!</definedName>
    <definedName name="tranhietdo">#REF!</definedName>
    <definedName name="TRAvH" localSheetId="1">#REF!</definedName>
    <definedName name="TRAvH">#REF!</definedName>
    <definedName name="TRAVL" localSheetId="1">#REF!</definedName>
    <definedName name="TRAVL">#REF!</definedName>
    <definedName name="TrÇn_V_n_Minh" localSheetId="1">#REF!</definedName>
    <definedName name="TrÇn_V_n_Minh">#REF!</definedName>
    <definedName name="TRISO" localSheetId="1">#REF!</definedName>
    <definedName name="TRISO">#REF!</definedName>
    <definedName name="tronbt250" localSheetId="1">#REF!</definedName>
    <definedName name="tronbt250">#REF!</definedName>
    <definedName name="tronvua250" localSheetId="1">#REF!</definedName>
    <definedName name="tronvua250">#REF!</definedName>
    <definedName name="Trô_P1" localSheetId="1">#REF!</definedName>
    <definedName name="Trô_P1">#REF!</definedName>
    <definedName name="Trô_P10" localSheetId="1">#REF!</definedName>
    <definedName name="Trô_P10">#REF!</definedName>
    <definedName name="Trô_P11" localSheetId="1">#REF!</definedName>
    <definedName name="Trô_P11">#REF!</definedName>
    <definedName name="Trô_P2" localSheetId="1">#REF!</definedName>
    <definedName name="Trô_P2">#REF!</definedName>
    <definedName name="Trô_P3" localSheetId="1">#REF!</definedName>
    <definedName name="Trô_P3">#REF!</definedName>
    <definedName name="Trô_P4" localSheetId="1">#REF!</definedName>
    <definedName name="Trô_P4">#REF!</definedName>
    <definedName name="Trô_P5" localSheetId="1">#REF!</definedName>
    <definedName name="Trô_P5">#REF!</definedName>
    <definedName name="Trô_P6" localSheetId="1">#REF!</definedName>
    <definedName name="Trô_P6">#REF!</definedName>
    <definedName name="Trô_P7" localSheetId="1">#REF!</definedName>
    <definedName name="Trô_P7">#REF!</definedName>
    <definedName name="Trô_P8" localSheetId="1">#REF!</definedName>
    <definedName name="Trô_P8">#REF!</definedName>
    <definedName name="Trô_P9" localSheetId="1">#REF!</definedName>
    <definedName name="Trô_P9">#REF!</definedName>
    <definedName name="trt" localSheetId="1">#REF!</definedName>
    <definedName name="trt">#REF!</definedName>
    <definedName name="tru_can" localSheetId="1">#REF!</definedName>
    <definedName name="tru_can">#REF!</definedName>
    <definedName name="trung">{"Thuxm2.xls","Sheet1"}</definedName>
    <definedName name="u" hidden="1">{"'Sheet1'!$L$16"}</definedName>
    <definedName name="U_tien" localSheetId="1">#REF!</definedName>
    <definedName name="U_tien">#REF!</definedName>
    <definedName name="ufny" localSheetId="1">#REF!</definedName>
    <definedName name="ufny">#REF!</definedName>
    <definedName name="un" localSheetId="1">#REF!</definedName>
    <definedName name="un">#REF!</definedName>
    <definedName name="unitt" localSheetId="1">BlankMacro1</definedName>
    <definedName name="unitt">BlankMacro1</definedName>
    <definedName name="UNL" localSheetId="1">#REF!</definedName>
    <definedName name="UNL">#REF!</definedName>
    <definedName name="UP" localSheetId="1">#REF!,#REF!,#REF!,#REF!,#REF!,#REF!,#REF!,#REF!,#REF!,#REF!,#REF!</definedName>
    <definedName name="UP">#REF!,#REF!,#REF!,#REF!,#REF!,#REF!,#REF!,#REF!,#REF!,#REF!,#REF!</definedName>
    <definedName name="upnoc" localSheetId="1">#REF!</definedName>
    <definedName name="upnoc">#REF!</definedName>
    <definedName name="upperlowlandlimit" localSheetId="1">#REF!</definedName>
    <definedName name="upperlowlandlimit">#REF!</definedName>
    <definedName name="Ur" localSheetId="1">#REF!</definedName>
    <definedName name="Ur">#REF!</definedName>
    <definedName name="USCT" localSheetId="1">#REF!</definedName>
    <definedName name="USCT">#REF!</definedName>
    <definedName name="USCTKU" localSheetId="1">#REF!</definedName>
    <definedName name="USCTKU">#REF!</definedName>
    <definedName name="usd" localSheetId="1">#REF!</definedName>
    <definedName name="usd">#REF!</definedName>
    <definedName name="USKC" localSheetId="1">#REF!</definedName>
    <definedName name="USKC">#REF!</definedName>
    <definedName name="USNC" localSheetId="1">#REF!</definedName>
    <definedName name="USNC">#REF!</definedName>
    <definedName name="ut" localSheetId="1">#REF!</definedName>
    <definedName name="ut">#REF!</definedName>
    <definedName name="UT_1" localSheetId="1">#REF!</definedName>
    <definedName name="UT_1">#REF!</definedName>
    <definedName name="UT1_373" localSheetId="1">#REF!</definedName>
    <definedName name="UT1_373">#REF!</definedName>
    <definedName name="ư" hidden="1">{"'Sheet1'!$L$16"}</definedName>
    <definedName name="v" hidden="1">{"'Sheet1'!$L$16"}</definedName>
    <definedName name="V.1" localSheetId="1">#REF!</definedName>
    <definedName name="V.1">#REF!</definedName>
    <definedName name="V.10" localSheetId="1">#REF!</definedName>
    <definedName name="V.10">#REF!</definedName>
    <definedName name="V.11" localSheetId="1">#REF!</definedName>
    <definedName name="V.11">#REF!</definedName>
    <definedName name="V.12" localSheetId="1">#REF!</definedName>
    <definedName name="V.12">#REF!</definedName>
    <definedName name="V.13" localSheetId="1">#REF!</definedName>
    <definedName name="V.13">#REF!</definedName>
    <definedName name="V.14" localSheetId="1">#REF!</definedName>
    <definedName name="V.14">#REF!</definedName>
    <definedName name="V.15" localSheetId="1">#REF!</definedName>
    <definedName name="V.15">#REF!</definedName>
    <definedName name="V.16" localSheetId="1">#REF!</definedName>
    <definedName name="V.16">#REF!</definedName>
    <definedName name="V.17" localSheetId="1">#REF!</definedName>
    <definedName name="V.17">#REF!</definedName>
    <definedName name="V.18" localSheetId="1">#REF!</definedName>
    <definedName name="V.18">#REF!</definedName>
    <definedName name="V.2" localSheetId="1">#REF!</definedName>
    <definedName name="V.2">#REF!</definedName>
    <definedName name="V.3" localSheetId="1">#REF!</definedName>
    <definedName name="V.3">#REF!</definedName>
    <definedName name="V.4" localSheetId="1">#REF!</definedName>
    <definedName name="V.4">#REF!</definedName>
    <definedName name="V.5" localSheetId="1">#REF!</definedName>
    <definedName name="V.5">#REF!</definedName>
    <definedName name="V.6" localSheetId="1">#REF!</definedName>
    <definedName name="V.6">#REF!</definedName>
    <definedName name="V.7" localSheetId="1">#REF!</definedName>
    <definedName name="V.7">#REF!</definedName>
    <definedName name="V.8" localSheetId="1">#REF!</definedName>
    <definedName name="V.8">#REF!</definedName>
    <definedName name="V.9" localSheetId="1">#REF!</definedName>
    <definedName name="V.9">#REF!</definedName>
    <definedName name="V_a_b__t_ng_M200____1x2">#N/A</definedName>
    <definedName name="V_t_tõ" localSheetId="1">#REF!</definedName>
    <definedName name="V_t_tõ">#REF!</definedName>
    <definedName name="VAÄT_LIEÄU">"nhandongia"</definedName>
    <definedName name="Value0" localSheetId="1">#REF!</definedName>
    <definedName name="Value0">#REF!</definedName>
    <definedName name="Value1" localSheetId="1">#REF!</definedName>
    <definedName name="Value1">#REF!</definedName>
    <definedName name="Value10" localSheetId="1">#REF!</definedName>
    <definedName name="Value10">#REF!</definedName>
    <definedName name="Value11" localSheetId="1">#REF!</definedName>
    <definedName name="Value11">#REF!</definedName>
    <definedName name="Value12" localSheetId="1">#REF!</definedName>
    <definedName name="Value12">#REF!</definedName>
    <definedName name="Value13" localSheetId="1">#REF!</definedName>
    <definedName name="Value13">#REF!</definedName>
    <definedName name="Value14" localSheetId="1">#REF!</definedName>
    <definedName name="Value14">#REF!</definedName>
    <definedName name="Value15" localSheetId="1">#REF!</definedName>
    <definedName name="Value15">#REF!</definedName>
    <definedName name="Value16" localSheetId="1">#REF!</definedName>
    <definedName name="Value16">#REF!</definedName>
    <definedName name="Value17" localSheetId="1">#REF!</definedName>
    <definedName name="Value17">#REF!</definedName>
    <definedName name="Value18" localSheetId="1">#REF!</definedName>
    <definedName name="Value18">#REF!</definedName>
    <definedName name="Value19" localSheetId="1">#REF!</definedName>
    <definedName name="Value19">#REF!</definedName>
    <definedName name="Value2" localSheetId="1">#REF!</definedName>
    <definedName name="Value2">#REF!</definedName>
    <definedName name="Value20" localSheetId="1">#REF!</definedName>
    <definedName name="Value20">#REF!</definedName>
    <definedName name="Value21" localSheetId="1">#REF!</definedName>
    <definedName name="Value21">#REF!</definedName>
    <definedName name="Value22" localSheetId="1">#REF!</definedName>
    <definedName name="Value22">#REF!</definedName>
    <definedName name="Value23" localSheetId="1">#REF!</definedName>
    <definedName name="Value23">#REF!</definedName>
    <definedName name="Value24" localSheetId="1">#REF!</definedName>
    <definedName name="Value24">#REF!</definedName>
    <definedName name="Value25" localSheetId="1">#REF!</definedName>
    <definedName name="Value25">#REF!</definedName>
    <definedName name="Value26" localSheetId="1">#REF!</definedName>
    <definedName name="Value26">#REF!</definedName>
    <definedName name="Value27" localSheetId="1">#REF!</definedName>
    <definedName name="Value27">#REF!</definedName>
    <definedName name="Value28" localSheetId="1">#REF!</definedName>
    <definedName name="Value28">#REF!</definedName>
    <definedName name="Value29" localSheetId="1">#REF!</definedName>
    <definedName name="Value29">#REF!</definedName>
    <definedName name="Value3" localSheetId="1">#REF!</definedName>
    <definedName name="Value3">#REF!</definedName>
    <definedName name="Value30" localSheetId="1">#REF!</definedName>
    <definedName name="Value30">#REF!</definedName>
    <definedName name="Value31" localSheetId="1">#REF!</definedName>
    <definedName name="Value31">#REF!</definedName>
    <definedName name="Value32" localSheetId="1">#REF!</definedName>
    <definedName name="Value32">#REF!</definedName>
    <definedName name="Value33" localSheetId="1">#REF!</definedName>
    <definedName name="Value33">#REF!</definedName>
    <definedName name="Value34" localSheetId="1">#REF!</definedName>
    <definedName name="Value34">#REF!</definedName>
    <definedName name="Value35" localSheetId="1">#REF!</definedName>
    <definedName name="Value35">#REF!</definedName>
    <definedName name="Value36" localSheetId="1">#REF!</definedName>
    <definedName name="Value36">#REF!</definedName>
    <definedName name="Value37" localSheetId="1">#REF!</definedName>
    <definedName name="Value37">#REF!</definedName>
    <definedName name="Value38" localSheetId="1">#REF!</definedName>
    <definedName name="Value38">#REF!</definedName>
    <definedName name="Value39" localSheetId="1">#REF!</definedName>
    <definedName name="Value39">#REF!</definedName>
    <definedName name="Value4" localSheetId="1">#REF!</definedName>
    <definedName name="Value4">#REF!</definedName>
    <definedName name="Value40" localSheetId="1">#REF!</definedName>
    <definedName name="Value40">#REF!</definedName>
    <definedName name="Value41" localSheetId="1">#REF!</definedName>
    <definedName name="Value41">#REF!</definedName>
    <definedName name="Value42" localSheetId="1">#REF!</definedName>
    <definedName name="Value42">#REF!</definedName>
    <definedName name="Value43" localSheetId="1">#REF!</definedName>
    <definedName name="Value43">#REF!</definedName>
    <definedName name="Value44" localSheetId="1">#REF!</definedName>
    <definedName name="Value44">#REF!</definedName>
    <definedName name="Value45" localSheetId="1">#REF!</definedName>
    <definedName name="Value45">#REF!</definedName>
    <definedName name="Value46" localSheetId="1">#REF!</definedName>
    <definedName name="Value46">#REF!</definedName>
    <definedName name="Value47" localSheetId="1">#REF!</definedName>
    <definedName name="Value47">#REF!</definedName>
    <definedName name="Value48" localSheetId="1">#REF!</definedName>
    <definedName name="Value48">#REF!</definedName>
    <definedName name="Value49" localSheetId="1">#REF!</definedName>
    <definedName name="Value49">#REF!</definedName>
    <definedName name="Value5" localSheetId="1">#REF!</definedName>
    <definedName name="Value5">#REF!</definedName>
    <definedName name="Value50" localSheetId="1">#REF!</definedName>
    <definedName name="Value50">#REF!</definedName>
    <definedName name="Value51" localSheetId="1">#REF!</definedName>
    <definedName name="Value51">#REF!</definedName>
    <definedName name="Value52" localSheetId="1">#REF!</definedName>
    <definedName name="Value52">#REF!</definedName>
    <definedName name="Value53" localSheetId="1">#REF!</definedName>
    <definedName name="Value53">#REF!</definedName>
    <definedName name="Value54" localSheetId="1">#REF!</definedName>
    <definedName name="Value54">#REF!</definedName>
    <definedName name="Value55" localSheetId="1">#REF!</definedName>
    <definedName name="Value55">#REF!</definedName>
    <definedName name="Value6" localSheetId="1">#REF!</definedName>
    <definedName name="Value6">#REF!</definedName>
    <definedName name="Value7" localSheetId="1">#REF!</definedName>
    <definedName name="Value7">#REF!</definedName>
    <definedName name="Value8" localSheetId="1">#REF!</definedName>
    <definedName name="Value8">#REF!</definedName>
    <definedName name="Value9" localSheetId="1">#REF!</definedName>
    <definedName name="Value9">#REF!</definedName>
    <definedName name="Values_Entered" localSheetId="1">IF(Loan_Amount*Interest_Rate*Loan_Years*Loan_Start&gt;0,1,0)</definedName>
    <definedName name="Values_Entered">IF(Loan_Amount*Interest_Rate*Loan_Years*Loan_Start&gt;0,1,0)</definedName>
    <definedName name="Van_an_toaìn" localSheetId="1">#REF!</definedName>
    <definedName name="Van_an_toaìn">#REF!</definedName>
    <definedName name="VAN_CHUYEN_DUONG_DAI_DZ0.4KV" localSheetId="1">#REF!</definedName>
    <definedName name="VAN_CHUYEN_DUONG_DAI_DZ0.4KV">#REF!</definedName>
    <definedName name="VAN_CHUYEN_DUONG_DAI_DZ22KV" localSheetId="1">#REF!</definedName>
    <definedName name="VAN_CHUYEN_DUONG_DAI_DZ22KV">#REF!</definedName>
    <definedName name="VAN_CHUYEN_VAT_TU_CHUNG" localSheetId="1">#REF!</definedName>
    <definedName name="VAN_CHUYEN_VAT_TU_CHUNG">#REF!</definedName>
    <definedName name="VAN_TRUNG_CHUYEN_VAT_TU_CHUNG" localSheetId="1">#REF!</definedName>
    <definedName name="VAN_TRUNG_CHUYEN_VAT_TU_CHUNG">#REF!</definedName>
    <definedName name="vanchuyen" localSheetId="1">#REF!</definedName>
    <definedName name="vanchuyen">#REF!</definedName>
    <definedName name="VanChuyenDam" localSheetId="1">#REF!</definedName>
    <definedName name="VanChuyenDam">#REF!</definedName>
    <definedName name="VARIINST" localSheetId="1">#REF!</definedName>
    <definedName name="VARIINST">#REF!</definedName>
    <definedName name="VARIPURC" localSheetId="1">#REF!</definedName>
    <definedName name="VARIPURC">#REF!</definedName>
    <definedName name="vat">5</definedName>
    <definedName name="VAT_04" localSheetId="1">#REF!</definedName>
    <definedName name="VAT_04">#REF!</definedName>
    <definedName name="VAT_35" localSheetId="1">#REF!</definedName>
    <definedName name="VAT_35">#REF!</definedName>
    <definedName name="VAT_Cto" localSheetId="1">#REF!</definedName>
    <definedName name="VAT_Cto">#REF!</definedName>
    <definedName name="VAT_LIEU_DEN_CHAN_CONG_TRINH" localSheetId="1">#REF!</definedName>
    <definedName name="VAT_LIEU_DEN_CHAN_CONG_TRINH">#REF!</definedName>
    <definedName name="vat_lieu_KVIII" localSheetId="1">#REF!</definedName>
    <definedName name="vat_lieu_KVIII">#REF!</definedName>
    <definedName name="VAT_TB" localSheetId="1">#REF!</definedName>
    <definedName name="VAT_TB">#REF!</definedName>
    <definedName name="VAT_TBA" localSheetId="1">#REF!</definedName>
    <definedName name="VAT_TBA">#REF!</definedName>
    <definedName name="VAT_XLTBA" localSheetId="1">#REF!</definedName>
    <definedName name="VAT_XLTBA">#REF!</definedName>
    <definedName name="vatlieu" localSheetId="1">#REF!</definedName>
    <definedName name="vatlieu">#REF!</definedName>
    <definedName name="Vatlieu1" localSheetId="1">#REF!</definedName>
    <definedName name="Vatlieu1">#REF!</definedName>
    <definedName name="Vatlieu2" localSheetId="1">#REF!</definedName>
    <definedName name="Vatlieu2">#REF!</definedName>
    <definedName name="Vatlieu3" localSheetId="1">#REF!</definedName>
    <definedName name="Vatlieu3">#REF!</definedName>
    <definedName name="VATM" hidden="1">{"'Sheet1'!$L$16"}</definedName>
    <definedName name="Vattu" localSheetId="1">#REF!</definedName>
    <definedName name="Vattu">#REF!</definedName>
    <definedName name="Váût_liãûu" localSheetId="1">#REF!</definedName>
    <definedName name="Váût_liãûu">#REF!</definedName>
    <definedName name="Vbs" localSheetId="1">#REF!</definedName>
    <definedName name="Vbs">#REF!</definedName>
    <definedName name="vbtchongnuocm300" localSheetId="1">#REF!</definedName>
    <definedName name="vbtchongnuocm300">#REF!</definedName>
    <definedName name="vbtm150" localSheetId="1">#REF!</definedName>
    <definedName name="vbtm150">#REF!</definedName>
    <definedName name="vbtm300" localSheetId="1">#REF!</definedName>
    <definedName name="vbtm300">#REF!</definedName>
    <definedName name="vbtm400" localSheetId="1">#REF!</definedName>
    <definedName name="vbtm400">#REF!</definedName>
    <definedName name="Vbtr" localSheetId="1">#REF!</definedName>
    <definedName name="Vbtr">#REF!</definedName>
    <definedName name="vcc" localSheetId="1">#REF!</definedName>
    <definedName name="vcc">#REF!</definedName>
    <definedName name="vccat0.4" localSheetId="1">#REF!</definedName>
    <definedName name="vccat0.4">#REF!</definedName>
    <definedName name="vccatv" localSheetId="1">#REF!</definedName>
    <definedName name="vccatv">#REF!</definedName>
    <definedName name="vccot" localSheetId="1">#REF!</definedName>
    <definedName name="vccot">#REF!</definedName>
    <definedName name="vccot0.4" localSheetId="1">#REF!</definedName>
    <definedName name="vccot0.4">#REF!</definedName>
    <definedName name="vccot35" localSheetId="1">#REF!</definedName>
    <definedName name="vccot35">#REF!</definedName>
    <definedName name="vccott" localSheetId="1">#REF!</definedName>
    <definedName name="vccott">#REF!</definedName>
    <definedName name="vccottt" localSheetId="1">#REF!</definedName>
    <definedName name="vccottt">#REF!</definedName>
    <definedName name="vcd" localSheetId="1">#REF!</definedName>
    <definedName name="vcd">#REF!</definedName>
    <definedName name="vcda" localSheetId="1">#REF!</definedName>
    <definedName name="vcda">#REF!</definedName>
    <definedName name="vcda0.4" localSheetId="1">#REF!</definedName>
    <definedName name="vcda0.4">#REF!</definedName>
    <definedName name="vcdatc2" localSheetId="1">#REF!</definedName>
    <definedName name="vcdatc2">#REF!</definedName>
    <definedName name="vcdatc3" localSheetId="1">#REF!</definedName>
    <definedName name="vcdatc3">#REF!</definedName>
    <definedName name="vcdatd" localSheetId="1">#REF!</definedName>
    <definedName name="vcdatd">#REF!</definedName>
    <definedName name="vcday" localSheetId="1">#REF!</definedName>
    <definedName name="vcday">#REF!</definedName>
    <definedName name="vcdc" localSheetId="1">#REF!</definedName>
    <definedName name="vcdc">#REF!</definedName>
    <definedName name="VCDC400" localSheetId="1">#REF!</definedName>
    <definedName name="VCDC400">#REF!</definedName>
    <definedName name="vcdctc" localSheetId="1">#REF!</definedName>
    <definedName name="vcdctc">#REF!</definedName>
    <definedName name="vcddx" localSheetId="1">#REF!</definedName>
    <definedName name="vcddx">#REF!</definedName>
    <definedName name="vcdungcu0.4" localSheetId="1">#REF!</definedName>
    <definedName name="vcdungcu0.4">#REF!</definedName>
    <definedName name="vcdungcu35" localSheetId="1">#REF!</definedName>
    <definedName name="vcdungcu35">#REF!</definedName>
    <definedName name="vcg" localSheetId="1">#REF!</definedName>
    <definedName name="vcg">#REF!</definedName>
    <definedName name="vcgo" localSheetId="1">#REF!</definedName>
    <definedName name="vcgo">#REF!</definedName>
    <definedName name="vcgo0.4" localSheetId="1">#REF!</definedName>
    <definedName name="vcgo0.4">#REF!</definedName>
    <definedName name="vcn" localSheetId="1">#REF!</definedName>
    <definedName name="vcn">#REF!</definedName>
    <definedName name="vcnuoc0.4" localSheetId="1">#REF!</definedName>
    <definedName name="vcnuoc0.4">#REF!</definedName>
    <definedName name="vcoto" hidden="1">{"'Sheet1'!$L$16"}</definedName>
    <definedName name="VCP" localSheetId="1">#REF!</definedName>
    <definedName name="VCP">#REF!</definedName>
    <definedName name="vcpk" localSheetId="1">#REF!</definedName>
    <definedName name="vcpk">#REF!</definedName>
    <definedName name="VCS" localSheetId="1">#REF!</definedName>
    <definedName name="VCS">#REF!</definedName>
    <definedName name="vcsat0.4" localSheetId="1">#REF!</definedName>
    <definedName name="vcsat0.4">#REF!</definedName>
    <definedName name="vcsat35" localSheetId="1">#REF!</definedName>
    <definedName name="vcsat35">#REF!</definedName>
    <definedName name="vcsu" localSheetId="1">#REF!</definedName>
    <definedName name="vcsu">#REF!</definedName>
    <definedName name="vct" localSheetId="1">#REF!</definedName>
    <definedName name="vct">#REF!</definedName>
    <definedName name="vctb" localSheetId="1">#REF!</definedName>
    <definedName name="vctb">#REF!</definedName>
    <definedName name="vctmong" localSheetId="1">#REF!</definedName>
    <definedName name="vctmong">#REF!</definedName>
    <definedName name="vctre" localSheetId="1">#REF!</definedName>
    <definedName name="vctre">#REF!</definedName>
    <definedName name="vcxi" localSheetId="1">#REF!</definedName>
    <definedName name="vcxi">#REF!</definedName>
    <definedName name="vcxm" localSheetId="1">#REF!</definedName>
    <definedName name="vcxm">#REF!</definedName>
    <definedName name="vcxm0.4" localSheetId="1">#REF!</definedName>
    <definedName name="vcxm0.4">#REF!</definedName>
    <definedName name="VCHT" localSheetId="1">#REF!</definedName>
    <definedName name="VCHT">#REF!</definedName>
    <definedName name="vd3p" localSheetId="1">#REF!</definedName>
    <definedName name="vd3p">#REF!</definedName>
    <definedName name="vdauketqua" localSheetId="1">#REF!</definedName>
    <definedName name="vdauketqua">#REF!</definedName>
    <definedName name="vdieukien" localSheetId="1">#REF!</definedName>
    <definedName name="vdieukien">#REF!</definedName>
    <definedName name="vdv" hidden="1">#N/A</definedName>
    <definedName name="vdv_1">"#REF!"</definedName>
    <definedName name="vgk" localSheetId="1">#REF!</definedName>
    <definedName name="vgk">#REF!</definedName>
    <definedName name="vgt" localSheetId="1">#REF!</definedName>
    <definedName name="vgt">#REF!</definedName>
    <definedName name="VH" hidden="1">{"'Sheet1'!$L$16"}</definedName>
    <definedName name="VHbom" localSheetId="1">#REF!</definedName>
    <definedName name="VHbom">#REF!</definedName>
    <definedName name="Via_He" localSheetId="1">#REF!</definedName>
    <definedName name="Via_He">#REF!</definedName>
    <definedName name="Viet" hidden="1">{"'Sheet1'!$L$16"}</definedName>
    <definedName name="VIEW" localSheetId="1">#REF!</definedName>
    <definedName name="VIEW">#REF!</definedName>
    <definedName name="vkcauthang" localSheetId="1">#REF!</definedName>
    <definedName name="vkcauthang">#REF!</definedName>
    <definedName name="vketqua" localSheetId="1">#REF!</definedName>
    <definedName name="vketqua">#REF!</definedName>
    <definedName name="vksan" localSheetId="1">#REF!</definedName>
    <definedName name="vksan">#REF!</definedName>
    <definedName name="vl" localSheetId="1">#REF!</definedName>
    <definedName name="vl">#REF!</definedName>
    <definedName name="VL_CSC" localSheetId="1">#REF!</definedName>
    <definedName name="VL_CSC">#REF!</definedName>
    <definedName name="VL_CSCT" localSheetId="1">#REF!</definedName>
    <definedName name="VL_CSCT">#REF!</definedName>
    <definedName name="VL_CTXD" localSheetId="1">#REF!</definedName>
    <definedName name="VL_CTXD">#REF!</definedName>
    <definedName name="VL_RD" localSheetId="1">#REF!</definedName>
    <definedName name="VL_RD">#REF!</definedName>
    <definedName name="VL_TD" localSheetId="1">#REF!</definedName>
    <definedName name="VL_TD">#REF!</definedName>
    <definedName name="vl1p" localSheetId="1">#REF!</definedName>
    <definedName name="vl1p">#REF!</definedName>
    <definedName name="vl3p" localSheetId="1">#REF!</definedName>
    <definedName name="vl3p">#REF!</definedName>
    <definedName name="VLBS">#N/A</definedName>
    <definedName name="vlc" localSheetId="1">#REF!</definedName>
    <definedName name="vlc">#REF!</definedName>
    <definedName name="Vlcap0.7" localSheetId="1">#REF!</definedName>
    <definedName name="Vlcap0.7">#REF!</definedName>
    <definedName name="VLcap1" localSheetId="1">#REF!</definedName>
    <definedName name="VLcap1">#REF!</definedName>
    <definedName name="vlct" hidden="1">{"'Sheet1'!$L$16"}</definedName>
    <definedName name="VLCT3p" localSheetId="1">#REF!</definedName>
    <definedName name="VLCT3p">#REF!</definedName>
    <definedName name="vlctbb" localSheetId="1">#REF!</definedName>
    <definedName name="vlctbb">#REF!</definedName>
    <definedName name="vldg" localSheetId="1">#REF!</definedName>
    <definedName name="vldg">#REF!</definedName>
    <definedName name="vldn400" localSheetId="1">#REF!</definedName>
    <definedName name="vldn400">#REF!</definedName>
    <definedName name="vldn600" localSheetId="1">#REF!</definedName>
    <definedName name="vldn600">#REF!</definedName>
    <definedName name="VLIEU" localSheetId="1">#REF!</definedName>
    <definedName name="VLIEU">#REF!</definedName>
    <definedName name="VLKday" localSheetId="1">#REF!</definedName>
    <definedName name="VLKday">#REF!</definedName>
    <definedName name="VLM" localSheetId="1">#REF!</definedName>
    <definedName name="VLM">#REF!</definedName>
    <definedName name="VLT" localSheetId="1">#REF!</definedName>
    <definedName name="VLT">#REF!</definedName>
    <definedName name="vltram" localSheetId="1">#REF!</definedName>
    <definedName name="vltram">#REF!</definedName>
    <definedName name="VLxaydung" localSheetId="1">#REF!</definedName>
    <definedName name="VLxaydung">#REF!</definedName>
    <definedName name="VND" localSheetId="1">#REF!</definedName>
    <definedName name="VND">#REF!</definedName>
    <definedName name="vnhapdieukien" localSheetId="1">#REF!</definedName>
    <definedName name="vnhapdieukien">#REF!</definedName>
    <definedName name="Von.KL" localSheetId="1">#REF!</definedName>
    <definedName name="Von.KL">#REF!</definedName>
    <definedName name="vr3p" localSheetId="1">#REF!</definedName>
    <definedName name="vr3p">#REF!</definedName>
    <definedName name="VT" localSheetId="1">#REF!</definedName>
    <definedName name="VT">#REF!</definedName>
    <definedName name="vtu" localSheetId="1">#REF!</definedName>
    <definedName name="vtu">#REF!</definedName>
    <definedName name="Vu" localSheetId="1">#REF!</definedName>
    <definedName name="Vu">#REF!</definedName>
    <definedName name="VÙ" localSheetId="1">#REF!</definedName>
    <definedName name="VÙ">#REF!</definedName>
    <definedName name="Vu_" localSheetId="1">#REF!</definedName>
    <definedName name="Vu_">#REF!</definedName>
    <definedName name="Vua" localSheetId="1">#REF!</definedName>
    <definedName name="Vua">#REF!</definedName>
    <definedName name="VuaBT" localSheetId="1">#REF!</definedName>
    <definedName name="VuaBT">#REF!</definedName>
    <definedName name="vung" localSheetId="1">#REF!</definedName>
    <definedName name="vung">#REF!</definedName>
    <definedName name="vung2" localSheetId="1">#REF!</definedName>
    <definedName name="vung2">#REF!</definedName>
    <definedName name="vungdcd" localSheetId="1">#REF!</definedName>
    <definedName name="vungdcd">#REF!</definedName>
    <definedName name="vungdcl" localSheetId="1">#REF!</definedName>
    <definedName name="vungdcl">#REF!</definedName>
    <definedName name="vungnhapk" localSheetId="1">#REF!</definedName>
    <definedName name="vungnhapk">#REF!</definedName>
    <definedName name="vungnhapl" localSheetId="1">#REF!</definedName>
    <definedName name="vungnhapl">#REF!</definedName>
    <definedName name="vungtruong" localSheetId="1">#REF!</definedName>
    <definedName name="vungtruong">#REF!</definedName>
    <definedName name="vungxuatk" localSheetId="1">#REF!</definedName>
    <definedName name="vungxuatk">#REF!</definedName>
    <definedName name="vungxuatl" localSheetId="1">#REF!</definedName>
    <definedName name="vungxuatl">#REF!</definedName>
    <definedName name="Vxk" localSheetId="1">#REF!</definedName>
    <definedName name="Vxk">#REF!</definedName>
    <definedName name="vxuan" localSheetId="1">#REF!</definedName>
    <definedName name="vxuan">#REF!</definedName>
    <definedName name="W" localSheetId="1">#REF!</definedName>
    <definedName name="W">#REF!</definedName>
    <definedName name="W_18_Season_Average" localSheetId="1">#REF!</definedName>
    <definedName name="W_18_Season_Average">#REF!</definedName>
    <definedName name="W_Class1" localSheetId="1">#REF!</definedName>
    <definedName name="W_Class1">#REF!</definedName>
    <definedName name="W_Class2" localSheetId="1">#REF!</definedName>
    <definedName name="W_Class2">#REF!</definedName>
    <definedName name="W_Class3" localSheetId="1">#REF!</definedName>
    <definedName name="W_Class3">#REF!</definedName>
    <definedName name="W_Class4" localSheetId="1">#REF!</definedName>
    <definedName name="W_Class4">#REF!</definedName>
    <definedName name="W_Class5" localSheetId="1">#REF!</definedName>
    <definedName name="W_Class5">#REF!</definedName>
    <definedName name="W13Y2212" localSheetId="1">#REF!</definedName>
    <definedName name="W13Y2212">#REF!</definedName>
    <definedName name="W18_Season" localSheetId="1">#REF!</definedName>
    <definedName name="W18_Season">#REF!</definedName>
    <definedName name="w5yn4" localSheetId="1">#REF!</definedName>
    <definedName name="w5yn4">#REF!</definedName>
    <definedName name="Wat_tec" localSheetId="1">#REF!</definedName>
    <definedName name="Wat_tec">#REF!</definedName>
    <definedName name="watertruck" localSheetId="1">#REF!</definedName>
    <definedName name="watertruck">#REF!</definedName>
    <definedName name="waterway" localSheetId="1">#REF!</definedName>
    <definedName name="waterway">#REF!</definedName>
    <definedName name="wb" localSheetId="1">#REF!</definedName>
    <definedName name="wb">#REF!</definedName>
    <definedName name="wct" localSheetId="1">#REF!</definedName>
    <definedName name="wct">#REF!</definedName>
    <definedName name="Wdaymong" localSheetId="1">#REF!</definedName>
    <definedName name="Wdaymong">#REF!</definedName>
    <definedName name="Widenlane_d" localSheetId="1">#REF!</definedName>
    <definedName name="Widenlane_d">#REF!</definedName>
    <definedName name="Widenlane_nd" localSheetId="1">#REF!</definedName>
    <definedName name="Widenlane_nd">#REF!</definedName>
    <definedName name="WIND" localSheetId="1">#REF!</definedName>
    <definedName name="WIND">#REF!</definedName>
    <definedName name="WIRE1">5</definedName>
    <definedName name="wl" localSheetId="1">#REF!</definedName>
    <definedName name="wl">#REF!</definedName>
    <definedName name="Wp" localSheetId="1">#REF!</definedName>
    <definedName name="Wp">#REF!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ong." hidden="1">{#N/A,#N/A,FALSE,"Sheet1"}</definedName>
    <definedName name="wrn.Che._.do._.duoc._.huong." hidden="1">{#N/A,#N/A,FALSE,"BN (2)"}</definedName>
    <definedName name="wrn.chi._.tiÆt." hidden="1">{#N/A,#N/A,FALSE,"Chi tiÆt"}</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 localSheetId="1">#REF!</definedName>
    <definedName name="Ws">#REF!</definedName>
    <definedName name="Wss" localSheetId="1">#REF!</definedName>
    <definedName name="Wss">#REF!</definedName>
    <definedName name="Wst" localSheetId="1">#REF!</definedName>
    <definedName name="Wst">#REF!</definedName>
    <definedName name="wt" localSheetId="1">#REF!</definedName>
    <definedName name="wt">#REF!</definedName>
    <definedName name="wtn" localSheetId="1">#REF!</definedName>
    <definedName name="wtn">#REF!</definedName>
    <definedName name="wtru" localSheetId="1">#REF!</definedName>
    <definedName name="wtru">#REF!</definedName>
    <definedName name="wup" localSheetId="1">#REF!</definedName>
    <definedName name="wup">#REF!</definedName>
    <definedName name="X" localSheetId="1">#REF!</definedName>
    <definedName name="X">#REF!</definedName>
    <definedName name="x_hien" localSheetId="1">#REF!</definedName>
    <definedName name="x_hien">#REF!</definedName>
    <definedName name="X0.4" localSheetId="1">#REF!</definedName>
    <definedName name="X0.4">#REF!</definedName>
    <definedName name="x1_" localSheetId="1">#REF!</definedName>
    <definedName name="x1_">#REF!</definedName>
    <definedName name="x1pind" localSheetId="1">#REF!</definedName>
    <definedName name="x1pind">#REF!</definedName>
    <definedName name="X1pINDvc" localSheetId="1">#REF!</definedName>
    <definedName name="X1pINDvc">#REF!</definedName>
    <definedName name="x1pint" localSheetId="1">#REF!</definedName>
    <definedName name="x1pint">#REF!</definedName>
    <definedName name="x1ping" localSheetId="1">#REF!</definedName>
    <definedName name="x1ping">#REF!</definedName>
    <definedName name="X1pINGvc" localSheetId="1">#REF!</definedName>
    <definedName name="X1pINGvc">#REF!</definedName>
    <definedName name="x2_" localSheetId="1">#REF!</definedName>
    <definedName name="x2_">#REF!</definedName>
    <definedName name="XA" localSheetId="1">#REF!</definedName>
    <definedName name="XA">#REF!</definedName>
    <definedName name="XB_80" localSheetId="1">#REF!</definedName>
    <definedName name="XB_80">#REF!</definedName>
    <definedName name="XBCNCKT">5600</definedName>
    <definedName name="xc" localSheetId="1">#REF!</definedName>
    <definedName name="xc">#REF!</definedName>
    <definedName name="XCCT">0.5</definedName>
    <definedName name="xd0.6" localSheetId="1">#REF!</definedName>
    <definedName name="xd0.6">#REF!</definedName>
    <definedName name="xd1.3" localSheetId="1">#REF!</definedName>
    <definedName name="xd1.3">#REF!</definedName>
    <definedName name="xd1.5" localSheetId="1">#REF!</definedName>
    <definedName name="xd1.5">#REF!</definedName>
    <definedName name="XDCBT10">{"Book1","Bang chia luong.xls"}</definedName>
    <definedName name="xdd" localSheetId="1">#REF!</definedName>
    <definedName name="xdd">#REF!</definedName>
    <definedName name="XDDHT" localSheetId="1">#REF!</definedName>
    <definedName name="XDDHT">#REF!</definedName>
    <definedName name="xe" localSheetId="1">#REF!</definedName>
    <definedName name="xe">#REF!</definedName>
    <definedName name="Xe_lao_dÇm" localSheetId="1">#REF!</definedName>
    <definedName name="Xe_lao_dÇm">#REF!</definedName>
    <definedName name="xelaodam" localSheetId="1">#REF!</definedName>
    <definedName name="xelaodam">#REF!</definedName>
    <definedName name="xerox" localSheetId="1">#REF!</definedName>
    <definedName name="xerox">#REF!</definedName>
    <definedName name="xethung10t" localSheetId="1">#REF!</definedName>
    <definedName name="xethung10t">#REF!</definedName>
    <definedName name="xetreo" localSheetId="1">#REF!</definedName>
    <definedName name="xetreo">#REF!</definedName>
    <definedName name="xfco" localSheetId="1">#REF!</definedName>
    <definedName name="xfco">#REF!</definedName>
    <definedName name="xfco3p" localSheetId="1">#REF!</definedName>
    <definedName name="xfco3p">#REF!</definedName>
    <definedName name="xfcotnc" localSheetId="1">#REF!</definedName>
    <definedName name="xfcotnc">#REF!</definedName>
    <definedName name="xfcotvl" localSheetId="1">#REF!</definedName>
    <definedName name="xfcotvl">#REF!</definedName>
    <definedName name="xgc100" localSheetId="1">#REF!</definedName>
    <definedName name="xgc100">#REF!</definedName>
    <definedName name="xgc150" localSheetId="1">#REF!</definedName>
    <definedName name="xgc150">#REF!</definedName>
    <definedName name="xgc200" localSheetId="1">#REF!</definedName>
    <definedName name="xgc200">#REF!</definedName>
    <definedName name="xh" localSheetId="1">#REF!</definedName>
    <definedName name="xh">#REF!</definedName>
    <definedName name="xhn" localSheetId="1">#REF!</definedName>
    <definedName name="xhn">#REF!</definedName>
    <definedName name="xi" localSheetId="1">#REF!</definedName>
    <definedName name="xi">#REF!</definedName>
    <definedName name="xig" localSheetId="1">#REF!</definedName>
    <definedName name="xig">#REF!</definedName>
    <definedName name="xig1" localSheetId="1">#REF!</definedName>
    <definedName name="xig1">#REF!</definedName>
    <definedName name="xig1p" localSheetId="1">#REF!</definedName>
    <definedName name="xig1p">#REF!</definedName>
    <definedName name="xig3p" localSheetId="1">#REF!</definedName>
    <definedName name="xig3p">#REF!</definedName>
    <definedName name="xignc3p" localSheetId="1">#REF!</definedName>
    <definedName name="xignc3p">#REF!</definedName>
    <definedName name="XIGvc" localSheetId="1">#REF!</definedName>
    <definedName name="XIGvc">#REF!</definedName>
    <definedName name="xigvl3p" localSheetId="1">#REF!</definedName>
    <definedName name="xigvl3p">#REF!</definedName>
    <definedName name="XII200" localSheetId="1">#REF!</definedName>
    <definedName name="XII200">#REF!</definedName>
    <definedName name="ximang" localSheetId="1">#REF!</definedName>
    <definedName name="ximang">#REF!</definedName>
    <definedName name="xin" localSheetId="1">#REF!</definedName>
    <definedName name="xin">#REF!</definedName>
    <definedName name="xin190" localSheetId="1">#REF!</definedName>
    <definedName name="xin190">#REF!</definedName>
    <definedName name="xin1903p" localSheetId="1">#REF!</definedName>
    <definedName name="xin1903p">#REF!</definedName>
    <definedName name="xin2903p" localSheetId="1">#REF!</definedName>
    <definedName name="xin2903p">#REF!</definedName>
    <definedName name="xin290nc3p" localSheetId="1">#REF!</definedName>
    <definedName name="xin290nc3p">#REF!</definedName>
    <definedName name="xin290vl3p" localSheetId="1">#REF!</definedName>
    <definedName name="xin290vl3p">#REF!</definedName>
    <definedName name="xin3p" localSheetId="1">#REF!</definedName>
    <definedName name="xin3p">#REF!</definedName>
    <definedName name="xind" localSheetId="1">#REF!</definedName>
    <definedName name="xind">#REF!</definedName>
    <definedName name="xind1p" localSheetId="1">#REF!</definedName>
    <definedName name="xind1p">#REF!</definedName>
    <definedName name="xind3p" localSheetId="1">#REF!</definedName>
    <definedName name="xind3p">#REF!</definedName>
    <definedName name="xindnc1p" localSheetId="1">#REF!</definedName>
    <definedName name="xindnc1p">#REF!</definedName>
    <definedName name="xindvl1p" localSheetId="1">#REF!</definedName>
    <definedName name="xindvl1p">#REF!</definedName>
    <definedName name="xinnc3p" localSheetId="1">#REF!</definedName>
    <definedName name="xinnc3p">#REF!</definedName>
    <definedName name="xint1p" localSheetId="1">#REF!</definedName>
    <definedName name="xint1p">#REF!</definedName>
    <definedName name="XINvc" localSheetId="1">#REF!</definedName>
    <definedName name="XINvc">#REF!</definedName>
    <definedName name="xinvl3p" localSheetId="1">#REF!</definedName>
    <definedName name="xinvl3p">#REF!</definedName>
    <definedName name="xing1p" localSheetId="1">#REF!</definedName>
    <definedName name="xing1p">#REF!</definedName>
    <definedName name="xingnc1p" localSheetId="1">#REF!</definedName>
    <definedName name="xingnc1p">#REF!</definedName>
    <definedName name="xingvl1p" localSheetId="1">#REF!</definedName>
    <definedName name="xingvl1p">#REF!</definedName>
    <definedName name="xit" localSheetId="1">#REF!</definedName>
    <definedName name="xit">#REF!</definedName>
    <definedName name="xit1" localSheetId="1">#REF!</definedName>
    <definedName name="xit1">#REF!</definedName>
    <definedName name="xit1p" localSheetId="1">#REF!</definedName>
    <definedName name="xit1p">#REF!</definedName>
    <definedName name="xit2nc3p" localSheetId="1">#REF!</definedName>
    <definedName name="xit2nc3p">#REF!</definedName>
    <definedName name="xit2vl3p" localSheetId="1">#REF!</definedName>
    <definedName name="xit2vl3p">#REF!</definedName>
    <definedName name="xit3p" localSheetId="1">#REF!</definedName>
    <definedName name="xit3p">#REF!</definedName>
    <definedName name="xitnc3p" localSheetId="1">#REF!</definedName>
    <definedName name="xitnc3p">#REF!</definedName>
    <definedName name="XITvc" localSheetId="1">#REF!</definedName>
    <definedName name="XITvc">#REF!</definedName>
    <definedName name="xitvl3p" localSheetId="1">#REF!</definedName>
    <definedName name="xitvl3p">#REF!</definedName>
    <definedName name="xk0.6" localSheetId="1">#REF!</definedName>
    <definedName name="xk0.6">#REF!</definedName>
    <definedName name="xk1.3" localSheetId="1">#REF!</definedName>
    <definedName name="xk1.3">#REF!</definedName>
    <definedName name="xk1.5" localSheetId="1">#REF!</definedName>
    <definedName name="xk1.5">#REF!</definedName>
    <definedName name="Xkoto" localSheetId="1">#REF!</definedName>
    <definedName name="Xkoto">#REF!</definedName>
    <definedName name="Xkxn" localSheetId="1">#REF!</definedName>
    <definedName name="Xkxn">#REF!</definedName>
    <definedName name="XL_TBA" localSheetId="1">#REF!</definedName>
    <definedName name="XL_TBA">#REF!</definedName>
    <definedName name="xld1.4" localSheetId="1">#REF!</definedName>
    <definedName name="xld1.4">#REF!</definedName>
    <definedName name="xlk1.4" localSheetId="1">#REF!</definedName>
    <definedName name="xlk1.4">#REF!</definedName>
    <definedName name="XLP" localSheetId="1">#REF!</definedName>
    <definedName name="XLP">#REF!</definedName>
    <definedName name="xls" hidden="1">{"'Sheet1'!$L$16"}</definedName>
    <definedName name="xlttbninh" hidden="1">{"'Sheet1'!$L$16"}</definedName>
    <definedName name="XLxa" localSheetId="1">#REF!</definedName>
    <definedName name="XLxa">#REF!</definedName>
    <definedName name="XMAX" localSheetId="1">#REF!</definedName>
    <definedName name="XMAX">#REF!</definedName>
    <definedName name="xmBim" localSheetId="1">#REF!</definedName>
    <definedName name="xmBim">#REF!</definedName>
    <definedName name="XMBT" localSheetId="1">#REF!</definedName>
    <definedName name="XMBT">#REF!</definedName>
    <definedName name="xmBut" localSheetId="1">#REF!</definedName>
    <definedName name="xmBut">#REF!</definedName>
    <definedName name="xmcax" localSheetId="1">#REF!</definedName>
    <definedName name="xmcax">#REF!</definedName>
    <definedName name="XMIN" localSheetId="1">#REF!</definedName>
    <definedName name="XMIN">#REF!</definedName>
    <definedName name="xmp40" localSheetId="1">#REF!</definedName>
    <definedName name="xmp40">#REF!</definedName>
    <definedName name="xn" localSheetId="1">#REF!</definedName>
    <definedName name="xn">#REF!</definedName>
    <definedName name="xoanhapk" localSheetId="1">#REF!,#REF!</definedName>
    <definedName name="xoanhapk">#REF!,#REF!</definedName>
    <definedName name="xoanhapl" localSheetId="1">#REF!,#REF!</definedName>
    <definedName name="xoanhapl">#REF!,#REF!</definedName>
    <definedName name="xoaxuatk" localSheetId="1">#REF!</definedName>
    <definedName name="xoaxuatk">#REF!</definedName>
    <definedName name="xoaxuatl" localSheetId="1">#REF!</definedName>
    <definedName name="xoaxuatl">#REF!</definedName>
    <definedName name="xp" localSheetId="1">#REF!</definedName>
    <definedName name="xp">#REF!</definedName>
    <definedName name="XS" localSheetId="1">#REF!</definedName>
    <definedName name="XS">#REF!</definedName>
    <definedName name="Xsi" localSheetId="1">#REF!</definedName>
    <definedName name="Xsi">#REF!</definedName>
    <definedName name="XTKKTTC">7500</definedName>
    <definedName name="XUAÁT" localSheetId="1">#REF!</definedName>
    <definedName name="XUAÁT">#REF!</definedName>
    <definedName name="XUÁN" localSheetId="1">#REF!</definedName>
    <definedName name="XUÁN">#REF!</definedName>
    <definedName name="Xuat_hien2" localSheetId="1">#REF!</definedName>
    <definedName name="Xuat_hien2">#REF!</definedName>
    <definedName name="Xuat_hien3" localSheetId="1">#REF!</definedName>
    <definedName name="Xuat_hien3">#REF!</definedName>
    <definedName name="Xuân" localSheetId="1">#REF!</definedName>
    <definedName name="Xuân">#REF!</definedName>
    <definedName name="xuclat1" localSheetId="1">#REF!</definedName>
    <definedName name="xuclat1">#REF!</definedName>
    <definedName name="XXT" localSheetId="1">#REF!</definedName>
    <definedName name="XXT">#REF!</definedName>
    <definedName name="xxx1" localSheetId="1">#REF!</definedName>
    <definedName name="xxx1">#REF!</definedName>
    <definedName name="xxx2" localSheetId="1">#REF!</definedName>
    <definedName name="xxx2">#REF!</definedName>
    <definedName name="xxxs" localSheetId="1">#REF!</definedName>
    <definedName name="xxxs">#REF!</definedName>
    <definedName name="y" localSheetId="1">#REF!</definedName>
    <definedName name="y">#REF!</definedName>
    <definedName name="Yellow2000" localSheetId="1">#REF!</definedName>
    <definedName name="Yellow2000">#REF!</definedName>
    <definedName name="yieldsfield" localSheetId="1">#REF!</definedName>
    <definedName name="yieldsfield">#REF!</definedName>
    <definedName name="yieldstoevaluate" localSheetId="1">#REF!</definedName>
    <definedName name="yieldstoevaluate">#REF!</definedName>
    <definedName name="YMAX" localSheetId="1">#REF!</definedName>
    <definedName name="YMAX">#REF!</definedName>
    <definedName name="YMIN" localSheetId="1">#REF!</definedName>
    <definedName name="YMIN">#REF!</definedName>
    <definedName name="YR0" localSheetId="1">#REF!</definedName>
    <definedName name="YR0">#REF!</definedName>
    <definedName name="YRP" localSheetId="1">#REF!</definedName>
    <definedName name="YRP">#REF!</definedName>
    <definedName name="ytddg" localSheetId="1">#REF!</definedName>
    <definedName name="ytddg">#REF!</definedName>
    <definedName name="Ythd1.5" localSheetId="1">#REF!</definedName>
    <definedName name="Ythd1.5">#REF!</definedName>
    <definedName name="ythdg" localSheetId="1">#REF!</definedName>
    <definedName name="ythdg">#REF!</definedName>
    <definedName name="Ythdgoi" localSheetId="1">#REF!</definedName>
    <definedName name="Ythdgoi">#REF!</definedName>
    <definedName name="yum" localSheetId="1">#REF!</definedName>
    <definedName name="yum">#REF!</definedName>
    <definedName name="YvNgam" localSheetId="1">#REF!</definedName>
    <definedName name="YvNgam">#REF!</definedName>
    <definedName name="YvTreo" localSheetId="1">#REF!</definedName>
    <definedName name="YvTreo">#REF!</definedName>
    <definedName name="yy" localSheetId="1">#REF!</definedName>
    <definedName name="yy">#REF!</definedName>
    <definedName name="z" localSheetId="1">#REF!</definedName>
    <definedName name="z">#REF!</definedName>
    <definedName name="Z_dh" localSheetId="1">#REF!</definedName>
    <definedName name="Z_dh">#REF!</definedName>
    <definedName name="zl" localSheetId="1">#REF!</definedName>
    <definedName name="zl">#REF!</definedName>
    <definedName name="ZR" localSheetId="1">#REF!</definedName>
    <definedName name="ZR">#REF!</definedName>
    <definedName name="Zw" localSheetId="1">#REF!</definedName>
    <definedName name="Zw">#REF!</definedName>
    <definedName name="ZXD" localSheetId="1">#REF!</definedName>
    <definedName name="ZXD">#REF!</definedName>
    <definedName name="ZYX" localSheetId="1">#REF!</definedName>
    <definedName name="ZYX">#REF!</definedName>
    <definedName name="ZZZ" localSheetId="1">#REF!</definedName>
    <definedName name="ZZZ">#REF!</definedName>
    <definedName name="もりた" localSheetId="1">#REF!</definedName>
    <definedName name="もりた">#REF!</definedName>
    <definedName name="전" localSheetId="1">#REF!</definedName>
    <definedName name="전">#REF!</definedName>
    <definedName name="주택사업본부" localSheetId="1">#REF!</definedName>
    <definedName name="주택사업본부">#REF!</definedName>
    <definedName name="철구사업본부" localSheetId="1">#REF!</definedName>
    <definedName name="철구사업본부">#REF!</definedName>
    <definedName name="템플리트모듈1" localSheetId="1">BlankMacro1</definedName>
    <definedName name="템플리트모듈1">BlankMacro1</definedName>
    <definedName name="템플리트모듈2" localSheetId="1">BlankMacro1</definedName>
    <definedName name="템플리트모듈2">BlankMacro1</definedName>
    <definedName name="템플리트모듈3" localSheetId="1">BlankMacro1</definedName>
    <definedName name="템플리트모듈3">BlankMacro1</definedName>
    <definedName name="템플리트모듈4" localSheetId="1">BlankMacro1</definedName>
    <definedName name="템플리트모듈4">BlankMacro1</definedName>
    <definedName name="템플리트모듈5" localSheetId="1">BlankMacro1</definedName>
    <definedName name="템플리트모듈5">BlankMacro1</definedName>
    <definedName name="템플리트모듈6" localSheetId="1">BlankMacro1</definedName>
    <definedName name="템플리트모듈6">BlankMacro1</definedName>
    <definedName name="피팅" localSheetId="1">BlankMacro1</definedName>
    <definedName name="피팅">BlankMacro1</definedName>
    <definedName name="勝" localSheetId="1">#REF!</definedName>
    <definedName name="勝">#REF!</definedName>
    <definedName name="工事" localSheetId="1">#REF!</definedName>
    <definedName name="工事">#REF!</definedName>
    <definedName name="現法" localSheetId="1">#REF!</definedName>
    <definedName name="現法">#REF!</definedName>
    <definedName name="直轄" localSheetId="1">#REF!</definedName>
    <definedName name="直轄">#REF!</definedName>
  </definedNames>
  <calcPr calcId="152511" iterateCount="1"/>
</workbook>
</file>

<file path=xl/calcChain.xml><?xml version="1.0" encoding="utf-8"?>
<calcChain xmlns="http://schemas.openxmlformats.org/spreadsheetml/2006/main">
  <c r="BB15" i="13" l="1"/>
  <c r="G14" i="13"/>
  <c r="G13" i="13" s="1"/>
  <c r="G12" i="13" s="1"/>
  <c r="H14" i="13"/>
  <c r="H13" i="13" s="1"/>
  <c r="H12" i="13" s="1"/>
  <c r="I14" i="13"/>
  <c r="I13" i="13" s="1"/>
  <c r="I12" i="13" s="1"/>
  <c r="J14" i="13"/>
  <c r="J13" i="13" s="1"/>
  <c r="J12" i="13" s="1"/>
  <c r="K14" i="13"/>
  <c r="K13" i="13" s="1"/>
  <c r="K12" i="13" s="1"/>
  <c r="L14" i="13"/>
  <c r="L13" i="13" s="1"/>
  <c r="L12" i="13" s="1"/>
  <c r="M14" i="13"/>
  <c r="M13" i="13" s="1"/>
  <c r="M12" i="13" s="1"/>
  <c r="N14" i="13"/>
  <c r="N13" i="13" s="1"/>
  <c r="N12" i="13" s="1"/>
  <c r="O14" i="13"/>
  <c r="O13" i="13" s="1"/>
  <c r="O12" i="13" s="1"/>
  <c r="P14" i="13"/>
  <c r="P13" i="13" s="1"/>
  <c r="P12" i="13" s="1"/>
  <c r="Q14" i="13"/>
  <c r="Q13" i="13" s="1"/>
  <c r="Q12" i="13" s="1"/>
  <c r="R14" i="13"/>
  <c r="R13" i="13" s="1"/>
  <c r="R12" i="13" s="1"/>
  <c r="S14" i="13"/>
  <c r="S13" i="13" s="1"/>
  <c r="S12" i="13" s="1"/>
  <c r="T14" i="13"/>
  <c r="T13" i="13" s="1"/>
  <c r="T12" i="13" s="1"/>
  <c r="U14" i="13"/>
  <c r="U13" i="13" s="1"/>
  <c r="U12" i="13" s="1"/>
  <c r="V14" i="13"/>
  <c r="V13" i="13" s="1"/>
  <c r="V12" i="13" s="1"/>
  <c r="W14" i="13"/>
  <c r="W13" i="13" s="1"/>
  <c r="W12" i="13" s="1"/>
  <c r="X14" i="13"/>
  <c r="X13" i="13" s="1"/>
  <c r="X12" i="13" s="1"/>
  <c r="Y14" i="13"/>
  <c r="Y13" i="13" s="1"/>
  <c r="Y12" i="13" s="1"/>
  <c r="Z14" i="13"/>
  <c r="Z13" i="13" s="1"/>
  <c r="Z12" i="13" s="1"/>
  <c r="AA14" i="13"/>
  <c r="AA13" i="13" s="1"/>
  <c r="AA12" i="13" s="1"/>
  <c r="AB14" i="13"/>
  <c r="AB13" i="13" s="1"/>
  <c r="AB12" i="13" s="1"/>
  <c r="AC14" i="13"/>
  <c r="AC13" i="13" s="1"/>
  <c r="AC12" i="13" s="1"/>
  <c r="AD14" i="13"/>
  <c r="AD13" i="13" s="1"/>
  <c r="AD12" i="13" s="1"/>
  <c r="AE14" i="13"/>
  <c r="AE13" i="13" s="1"/>
  <c r="AE12" i="13" s="1"/>
  <c r="AF14" i="13"/>
  <c r="AF13" i="13" s="1"/>
  <c r="AF12" i="13" s="1"/>
  <c r="AG14" i="13"/>
  <c r="AG13" i="13" s="1"/>
  <c r="AG12" i="13" s="1"/>
  <c r="AH14" i="13"/>
  <c r="AH13" i="13" s="1"/>
  <c r="AH12" i="13" s="1"/>
  <c r="AI14" i="13"/>
  <c r="AI13" i="13" s="1"/>
  <c r="AI12" i="13" s="1"/>
  <c r="AK14" i="13"/>
  <c r="AK13" i="13" s="1"/>
  <c r="AK12" i="13" s="1"/>
  <c r="AL14" i="13"/>
  <c r="AL13" i="13" s="1"/>
  <c r="AL12" i="13" s="1"/>
  <c r="AN14" i="13"/>
  <c r="AN13" i="13" s="1"/>
  <c r="AN12" i="13" s="1"/>
  <c r="AO14" i="13"/>
  <c r="AO13" i="13" s="1"/>
  <c r="AO12" i="13" s="1"/>
  <c r="AP14" i="13"/>
  <c r="AP13" i="13" s="1"/>
  <c r="AP12" i="13" s="1"/>
  <c r="AQ14" i="13"/>
  <c r="AQ13" i="13" s="1"/>
  <c r="AQ12" i="13" s="1"/>
  <c r="AR14" i="13"/>
  <c r="AR13" i="13" s="1"/>
  <c r="AR12" i="13" s="1"/>
  <c r="AS14" i="13"/>
  <c r="AS13" i="13" s="1"/>
  <c r="AS12" i="13" s="1"/>
  <c r="AT14" i="13"/>
  <c r="AT13" i="13" s="1"/>
  <c r="AT12" i="13" s="1"/>
  <c r="AU14" i="13"/>
  <c r="AU13" i="13" s="1"/>
  <c r="AU12" i="13" s="1"/>
  <c r="AW14" i="13"/>
  <c r="AW13" i="13" s="1"/>
  <c r="AW12" i="13" s="1"/>
  <c r="AX14" i="13"/>
  <c r="AX13" i="13" s="1"/>
  <c r="AX12" i="13" s="1"/>
  <c r="AY14" i="13"/>
  <c r="AY13" i="13" s="1"/>
  <c r="AY12" i="13" s="1"/>
  <c r="AZ14" i="13"/>
  <c r="AZ13" i="13" s="1"/>
  <c r="AZ12" i="13" s="1"/>
  <c r="BA14" i="13"/>
  <c r="BA13" i="13" s="1"/>
  <c r="BA12" i="13" s="1"/>
  <c r="BB14" i="13"/>
  <c r="BB13" i="13" s="1"/>
  <c r="BB12" i="13" s="1"/>
  <c r="BC14" i="13"/>
  <c r="BC13" i="13" s="1"/>
  <c r="BC12" i="13" s="1"/>
  <c r="BD14" i="13"/>
  <c r="BD13" i="13" s="1"/>
  <c r="BD12" i="13" s="1"/>
  <c r="BF14" i="13"/>
  <c r="BF13" i="13" s="1"/>
  <c r="BF12" i="13" s="1"/>
  <c r="BG14" i="13"/>
  <c r="BG13" i="13" s="1"/>
  <c r="BG12" i="13" s="1"/>
  <c r="BI14" i="13"/>
  <c r="BI13" i="13" s="1"/>
  <c r="BI12" i="13" s="1"/>
  <c r="BJ14" i="13"/>
  <c r="BJ13" i="13" s="1"/>
  <c r="BJ12" i="13" s="1"/>
  <c r="F14" i="13"/>
  <c r="F13" i="13" s="1"/>
  <c r="F12" i="13" s="1"/>
  <c r="AV15" i="13"/>
  <c r="BE15" i="13" s="1"/>
  <c r="BH15" i="13" s="1"/>
  <c r="BH14" i="13" s="1"/>
  <c r="BH13" i="13" s="1"/>
  <c r="BH12" i="13" s="1"/>
  <c r="AJ15" i="13"/>
  <c r="AJ14" i="13" s="1"/>
  <c r="AJ13" i="13" s="1"/>
  <c r="AJ12" i="13" s="1"/>
  <c r="BE14" i="13" l="1"/>
  <c r="BE13" i="13" s="1"/>
  <c r="BE12" i="13" s="1"/>
  <c r="AM15" i="13"/>
  <c r="AM14" i="13" s="1"/>
  <c r="AM13" i="13" s="1"/>
  <c r="AM12" i="13" s="1"/>
  <c r="AV14" i="13"/>
  <c r="AV13" i="13" s="1"/>
  <c r="AV12" i="13" s="1"/>
  <c r="AV54" i="13"/>
  <c r="AV55" i="13"/>
  <c r="AV53" i="13"/>
  <c r="AV49" i="13"/>
  <c r="AV50" i="13"/>
  <c r="AV51" i="13"/>
  <c r="AV48" i="13"/>
  <c r="AV44" i="13"/>
  <c r="AV45" i="13"/>
  <c r="AV46" i="13"/>
  <c r="AV43" i="13"/>
  <c r="AV41" i="13"/>
  <c r="AV36" i="13"/>
  <c r="AV37" i="13"/>
  <c r="AV38" i="13"/>
  <c r="AV39" i="13"/>
  <c r="AV35" i="13"/>
  <c r="AV28" i="13"/>
  <c r="AV29" i="13"/>
  <c r="AV30" i="13"/>
  <c r="AV27" i="13"/>
  <c r="AV22" i="13"/>
  <c r="AV21" i="13"/>
  <c r="AV52" i="13"/>
  <c r="AV47" i="13"/>
  <c r="AV42" i="13"/>
  <c r="AV40" i="13"/>
  <c r="AV34" i="13"/>
  <c r="AV33" i="13"/>
  <c r="AV32" i="13"/>
  <c r="AV31" i="13"/>
  <c r="AV26" i="13"/>
  <c r="AV25" i="13"/>
  <c r="AV24" i="13"/>
  <c r="AV23" i="13"/>
  <c r="AT103" i="13" l="1"/>
  <c r="AU103" i="13"/>
  <c r="AV105" i="13"/>
  <c r="AV106" i="13"/>
  <c r="AV107" i="13"/>
  <c r="AV108" i="13"/>
  <c r="AV109" i="13"/>
  <c r="AV110" i="13"/>
  <c r="AV111" i="13"/>
  <c r="AV112" i="13"/>
  <c r="AV113" i="13"/>
  <c r="AV114" i="13"/>
  <c r="AV115" i="13"/>
  <c r="AV116" i="13"/>
  <c r="AV117" i="13"/>
  <c r="AV118" i="13"/>
  <c r="AV119" i="13"/>
  <c r="AV120" i="13"/>
  <c r="AV121" i="13"/>
  <c r="AV122" i="13"/>
  <c r="AV123" i="13"/>
  <c r="AV124" i="13"/>
  <c r="AV125" i="13"/>
  <c r="AV126" i="13"/>
  <c r="AV127" i="13"/>
  <c r="AV128" i="13"/>
  <c r="AV129" i="13"/>
  <c r="AV130" i="13"/>
  <c r="AV104" i="13"/>
  <c r="AV99" i="13"/>
  <c r="AV98" i="13"/>
  <c r="AV97" i="13"/>
  <c r="AV96" i="13"/>
  <c r="AV95" i="13"/>
  <c r="AV94" i="13"/>
  <c r="AV93" i="13"/>
  <c r="AV92" i="13"/>
  <c r="AV91" i="13"/>
  <c r="AV90" i="13"/>
  <c r="AV89" i="13"/>
  <c r="AV88" i="13"/>
  <c r="AV87" i="13"/>
  <c r="AV86" i="13"/>
  <c r="AV85" i="13"/>
  <c r="AV84" i="13"/>
  <c r="AV83" i="13"/>
  <c r="AV82" i="13"/>
  <c r="AV81" i="13"/>
  <c r="AV80" i="13"/>
  <c r="AV79" i="13"/>
  <c r="AV78" i="13"/>
  <c r="AV77" i="13"/>
  <c r="AV76" i="13"/>
  <c r="AV75" i="13"/>
  <c r="AV74" i="13"/>
  <c r="AV73" i="13"/>
  <c r="AV72" i="13"/>
  <c r="AV71" i="13"/>
  <c r="AV70" i="13"/>
  <c r="AV69" i="13"/>
  <c r="AV68" i="13"/>
  <c r="AV67" i="13"/>
  <c r="AV66" i="13"/>
  <c r="AV65" i="13"/>
  <c r="AV64" i="13"/>
  <c r="AV63" i="13"/>
  <c r="AV62" i="13"/>
  <c r="AV61" i="13"/>
  <c r="AV60" i="13"/>
  <c r="AV59" i="13"/>
  <c r="AV58" i="13"/>
  <c r="AV57" i="13"/>
  <c r="AV103" i="13" l="1"/>
  <c r="G131" i="13"/>
  <c r="H131" i="13"/>
  <c r="I131" i="13"/>
  <c r="J131" i="13"/>
  <c r="K131" i="13"/>
  <c r="L131" i="13"/>
  <c r="M131" i="13"/>
  <c r="N131" i="13"/>
  <c r="O131" i="13"/>
  <c r="P131" i="13"/>
  <c r="Q131" i="13"/>
  <c r="R131" i="13"/>
  <c r="S131" i="13"/>
  <c r="T131" i="13"/>
  <c r="U131" i="13"/>
  <c r="V131" i="13"/>
  <c r="W131" i="13"/>
  <c r="X131" i="13"/>
  <c r="Y131" i="13"/>
  <c r="Z131" i="13"/>
  <c r="AA131" i="13"/>
  <c r="AB131" i="13"/>
  <c r="AC131" i="13"/>
  <c r="AD131" i="13"/>
  <c r="AE131" i="13"/>
  <c r="AF131" i="13"/>
  <c r="AG131" i="13"/>
  <c r="AH131" i="13"/>
  <c r="AI131" i="13"/>
  <c r="AJ131" i="13"/>
  <c r="AK131" i="13"/>
  <c r="AL131" i="13"/>
  <c r="AM131" i="13"/>
  <c r="AN131" i="13"/>
  <c r="AO131" i="13"/>
  <c r="AP131" i="13"/>
  <c r="AQ131" i="13"/>
  <c r="AR131" i="13"/>
  <c r="AS131" i="13"/>
  <c r="AT131" i="13"/>
  <c r="AU131" i="13"/>
  <c r="AV131" i="13"/>
  <c r="AW131" i="13"/>
  <c r="AX131" i="13"/>
  <c r="AZ131" i="13"/>
  <c r="BA131" i="13"/>
  <c r="BC131" i="13"/>
  <c r="BD131" i="13"/>
  <c r="BE131" i="13"/>
  <c r="BF131" i="13"/>
  <c r="BG131" i="13"/>
  <c r="BH131" i="13"/>
  <c r="BI131" i="13"/>
  <c r="BJ131" i="13"/>
  <c r="F131" i="13"/>
  <c r="AY103" i="13"/>
  <c r="G100" i="13"/>
  <c r="H100" i="13"/>
  <c r="I100" i="13"/>
  <c r="J100" i="13"/>
  <c r="K100" i="13"/>
  <c r="L100" i="13"/>
  <c r="M100" i="13"/>
  <c r="N100" i="13"/>
  <c r="O100" i="13"/>
  <c r="P100" i="13"/>
  <c r="Q100" i="13"/>
  <c r="R100" i="13"/>
  <c r="S100" i="13"/>
  <c r="T100" i="13"/>
  <c r="U100" i="13"/>
  <c r="V100" i="13"/>
  <c r="W100" i="13"/>
  <c r="X100" i="13"/>
  <c r="Y100" i="13"/>
  <c r="Z100" i="13"/>
  <c r="AA100" i="13"/>
  <c r="AB100" i="13"/>
  <c r="AC100" i="13"/>
  <c r="AD100" i="13"/>
  <c r="AE100" i="13"/>
  <c r="AF100" i="13"/>
  <c r="AG100" i="13"/>
  <c r="AH100" i="13"/>
  <c r="AI100" i="13"/>
  <c r="AJ100" i="13"/>
  <c r="AK100" i="13"/>
  <c r="AL100" i="13"/>
  <c r="AM100" i="13"/>
  <c r="AN100" i="13"/>
  <c r="AO100" i="13"/>
  <c r="AP100" i="13"/>
  <c r="AQ100" i="13"/>
  <c r="AR100" i="13"/>
  <c r="AS100" i="13"/>
  <c r="AT100" i="13"/>
  <c r="AU100" i="13"/>
  <c r="AV100" i="13"/>
  <c r="AW100" i="13"/>
  <c r="AX100" i="13"/>
  <c r="AZ100" i="13"/>
  <c r="BA100" i="13"/>
  <c r="BB100" i="13"/>
  <c r="BC100" i="13"/>
  <c r="BD100" i="13"/>
  <c r="BE100" i="13"/>
  <c r="BF100" i="13"/>
  <c r="BG100" i="13"/>
  <c r="BH100" i="13"/>
  <c r="BI100" i="13"/>
  <c r="BJ100" i="13"/>
  <c r="F100" i="13"/>
  <c r="L103" i="13" l="1"/>
  <c r="L102" i="13" s="1"/>
  <c r="M103" i="13"/>
  <c r="M102" i="13" s="1"/>
  <c r="N103" i="13"/>
  <c r="N102" i="13" s="1"/>
  <c r="O103" i="13"/>
  <c r="O102" i="13" s="1"/>
  <c r="P103" i="13"/>
  <c r="P102" i="13" s="1"/>
  <c r="Q103" i="13"/>
  <c r="Q102" i="13" s="1"/>
  <c r="R103" i="13"/>
  <c r="R102" i="13" s="1"/>
  <c r="S103" i="13"/>
  <c r="S102" i="13" s="1"/>
  <c r="T103" i="13"/>
  <c r="T102" i="13" s="1"/>
  <c r="U103" i="13"/>
  <c r="V103" i="13"/>
  <c r="V102" i="13" s="1"/>
  <c r="W103" i="13"/>
  <c r="W102" i="13" s="1"/>
  <c r="X103" i="13"/>
  <c r="X102" i="13" s="1"/>
  <c r="Y103" i="13"/>
  <c r="Y102" i="13" s="1"/>
  <c r="Z103" i="13"/>
  <c r="Z102" i="13" s="1"/>
  <c r="AA103" i="13"/>
  <c r="AA102" i="13" s="1"/>
  <c r="AB103" i="13"/>
  <c r="AB102" i="13" s="1"/>
  <c r="AC103" i="13"/>
  <c r="AC102" i="13" s="1"/>
  <c r="AD103" i="13"/>
  <c r="AD102" i="13" s="1"/>
  <c r="AE103" i="13"/>
  <c r="AE102" i="13" s="1"/>
  <c r="AF103" i="13"/>
  <c r="AF102" i="13" s="1"/>
  <c r="AG103" i="13"/>
  <c r="AG102" i="13" s="1"/>
  <c r="AH103" i="13"/>
  <c r="AH102" i="13" s="1"/>
  <c r="AI103" i="13"/>
  <c r="AI102" i="13" s="1"/>
  <c r="AJ103" i="13"/>
  <c r="AJ102" i="13" s="1"/>
  <c r="AK103" i="13"/>
  <c r="AK102" i="13" s="1"/>
  <c r="AL103" i="13"/>
  <c r="AL102" i="13" s="1"/>
  <c r="AM103" i="13"/>
  <c r="AM102" i="13" s="1"/>
  <c r="AN103" i="13"/>
  <c r="AN102" i="13" s="1"/>
  <c r="AO103" i="13"/>
  <c r="AO102" i="13" s="1"/>
  <c r="AP103" i="13"/>
  <c r="AP102" i="13" s="1"/>
  <c r="AQ103" i="13"/>
  <c r="AQ102" i="13" s="1"/>
  <c r="AR103" i="13"/>
  <c r="AR102" i="13" s="1"/>
  <c r="AS103" i="13"/>
  <c r="AS102" i="13" s="1"/>
  <c r="AT102" i="13"/>
  <c r="AU102" i="13"/>
  <c r="AW103" i="13"/>
  <c r="AW102" i="13" s="1"/>
  <c r="AX103" i="13"/>
  <c r="AX102" i="13" s="1"/>
  <c r="AZ103" i="13"/>
  <c r="AZ102" i="13" s="1"/>
  <c r="BA103" i="13"/>
  <c r="BA102" i="13" s="1"/>
  <c r="BB103" i="13"/>
  <c r="BC103" i="13"/>
  <c r="BC102" i="13" s="1"/>
  <c r="BD103" i="13"/>
  <c r="BD102" i="13" s="1"/>
  <c r="BE103" i="13"/>
  <c r="BE102" i="13" s="1"/>
  <c r="BF103" i="13"/>
  <c r="BF102" i="13" s="1"/>
  <c r="BG103" i="13"/>
  <c r="BG102" i="13" s="1"/>
  <c r="BH103" i="13"/>
  <c r="BH102" i="13" s="1"/>
  <c r="BI103" i="13"/>
  <c r="BI102" i="13" s="1"/>
  <c r="BJ103" i="13"/>
  <c r="BJ102" i="13" s="1"/>
  <c r="F103" i="13"/>
  <c r="F102" i="13" s="1"/>
  <c r="G103" i="13"/>
  <c r="H103" i="13"/>
  <c r="H102" i="13" s="1"/>
  <c r="I103" i="13"/>
  <c r="I102" i="13" s="1"/>
  <c r="X20" i="13"/>
  <c r="BL104" i="13" l="1"/>
  <c r="U102" i="13"/>
  <c r="BL99" i="13"/>
  <c r="BM99" i="13" s="1"/>
  <c r="BN99" i="13"/>
  <c r="AY132" i="13" l="1"/>
  <c r="AY131" i="13" s="1"/>
  <c r="AY102" i="13" s="1"/>
  <c r="BL103" i="13" s="1"/>
  <c r="BM103" i="13" s="1"/>
  <c r="BB131" i="13"/>
  <c r="BB102" i="13" s="1"/>
  <c r="BO99" i="13"/>
  <c r="K103" i="13"/>
  <c r="J103" i="13"/>
  <c r="J102" i="13" s="1"/>
  <c r="BL131" i="13" l="1"/>
  <c r="K102" i="13"/>
  <c r="G102" i="13" s="1"/>
  <c r="G56" i="13"/>
  <c r="H56" i="13"/>
  <c r="I56" i="13"/>
  <c r="J56" i="13"/>
  <c r="K56" i="13"/>
  <c r="L56" i="13"/>
  <c r="M56" i="13"/>
  <c r="N56" i="13"/>
  <c r="O56" i="13"/>
  <c r="P56" i="13"/>
  <c r="Q56" i="13"/>
  <c r="R56" i="13"/>
  <c r="S56" i="13"/>
  <c r="T56" i="13"/>
  <c r="U56" i="13"/>
  <c r="V56" i="13"/>
  <c r="W56" i="13"/>
  <c r="X56" i="13"/>
  <c r="X19" i="13" s="1"/>
  <c r="X17" i="13" s="1"/>
  <c r="X16" i="13" s="1"/>
  <c r="X11" i="13" s="1"/>
  <c r="Y56" i="13"/>
  <c r="Y19" i="13" s="1"/>
  <c r="Y17" i="13" s="1"/>
  <c r="Y16" i="13" s="1"/>
  <c r="Y11" i="13" s="1"/>
  <c r="Z56" i="13"/>
  <c r="Z19" i="13" s="1"/>
  <c r="Z17" i="13" s="1"/>
  <c r="Z16" i="13" s="1"/>
  <c r="Z11" i="13" s="1"/>
  <c r="AA56" i="13"/>
  <c r="AB56" i="13"/>
  <c r="AB19" i="13" s="1"/>
  <c r="AB17" i="13" s="1"/>
  <c r="AB16" i="13" s="1"/>
  <c r="AB11" i="13" s="1"/>
  <c r="AC56" i="13"/>
  <c r="AC19" i="13" s="1"/>
  <c r="AC17" i="13" s="1"/>
  <c r="AC16" i="13" s="1"/>
  <c r="AC11" i="13" s="1"/>
  <c r="AD56" i="13"/>
  <c r="AE56" i="13"/>
  <c r="AF56" i="13"/>
  <c r="AG56" i="13"/>
  <c r="AH56" i="13"/>
  <c r="AI56" i="13"/>
  <c r="AJ56" i="13"/>
  <c r="AK56" i="13"/>
  <c r="AL56" i="13"/>
  <c r="AM56" i="13"/>
  <c r="AN56" i="13"/>
  <c r="AO56" i="13"/>
  <c r="AP56" i="13"/>
  <c r="AQ56" i="13"/>
  <c r="AR56" i="13"/>
  <c r="AS56" i="13"/>
  <c r="AT56" i="13"/>
  <c r="AU56" i="13"/>
  <c r="AW56" i="13"/>
  <c r="AX56" i="13"/>
  <c r="AY56" i="13"/>
  <c r="AZ56" i="13"/>
  <c r="BA56" i="13"/>
  <c r="BB56" i="13"/>
  <c r="BC56" i="13"/>
  <c r="BD56" i="13"/>
  <c r="BE56" i="13"/>
  <c r="BF56" i="13"/>
  <c r="BG56" i="13"/>
  <c r="BH56" i="13"/>
  <c r="BI56" i="13"/>
  <c r="BJ56" i="13"/>
  <c r="F20" i="13"/>
  <c r="F56" i="13"/>
  <c r="F19" i="13" l="1"/>
  <c r="F17" i="13" s="1"/>
  <c r="F16" i="13" s="1"/>
  <c r="F11" i="13" s="1"/>
  <c r="AV56" i="13"/>
  <c r="AV102" i="13" l="1"/>
  <c r="AA20" i="13"/>
  <c r="AA19" i="13" s="1"/>
  <c r="AA17" i="13" s="1"/>
  <c r="AA16" i="13" s="1"/>
  <c r="AA11" i="13" s="1"/>
  <c r="AV20" i="13" l="1"/>
  <c r="AV19" i="13" s="1"/>
  <c r="L20" i="13"/>
  <c r="L19" i="13" s="1"/>
  <c r="L17" i="13" s="1"/>
  <c r="L16" i="13" s="1"/>
  <c r="L11" i="13" s="1"/>
  <c r="M20" i="13"/>
  <c r="M19" i="13" s="1"/>
  <c r="M17" i="13" s="1"/>
  <c r="M16" i="13" s="1"/>
  <c r="M11" i="13" s="1"/>
  <c r="N20" i="13"/>
  <c r="N19" i="13" s="1"/>
  <c r="N17" i="13" s="1"/>
  <c r="N16" i="13" s="1"/>
  <c r="N11" i="13" s="1"/>
  <c r="O20" i="13"/>
  <c r="O19" i="13" s="1"/>
  <c r="O17" i="13" s="1"/>
  <c r="O16" i="13" s="1"/>
  <c r="O11" i="13" s="1"/>
  <c r="P20" i="13"/>
  <c r="P19" i="13" s="1"/>
  <c r="P17" i="13" s="1"/>
  <c r="P16" i="13" s="1"/>
  <c r="P11" i="13" s="1"/>
  <c r="Q20" i="13"/>
  <c r="Q19" i="13" s="1"/>
  <c r="Q17" i="13" s="1"/>
  <c r="Q16" i="13" s="1"/>
  <c r="Q11" i="13" s="1"/>
  <c r="R20" i="13"/>
  <c r="R19" i="13" s="1"/>
  <c r="R17" i="13" s="1"/>
  <c r="R16" i="13" s="1"/>
  <c r="G20" i="13"/>
  <c r="G19" i="13" s="1"/>
  <c r="G17" i="13" s="1"/>
  <c r="G16" i="13" s="1"/>
  <c r="G11" i="13" s="1"/>
  <c r="H20" i="13"/>
  <c r="H19" i="13" s="1"/>
  <c r="H17" i="13" s="1"/>
  <c r="H16" i="13" s="1"/>
  <c r="H11" i="13" s="1"/>
  <c r="I20" i="13"/>
  <c r="I19" i="13" s="1"/>
  <c r="I17" i="13" s="1"/>
  <c r="I16" i="13" s="1"/>
  <c r="I11" i="13" s="1"/>
  <c r="J20" i="13"/>
  <c r="J19" i="13" s="1"/>
  <c r="J17" i="13" s="1"/>
  <c r="J16" i="13" s="1"/>
  <c r="J11" i="13" s="1"/>
  <c r="K20" i="13"/>
  <c r="K19" i="13" s="1"/>
  <c r="K17" i="13" s="1"/>
  <c r="K16" i="13" s="1"/>
  <c r="K11" i="13" s="1"/>
  <c r="S20" i="13"/>
  <c r="S19" i="13" s="1"/>
  <c r="S17" i="13" s="1"/>
  <c r="S16" i="13" s="1"/>
  <c r="S11" i="13" s="1"/>
  <c r="T20" i="13"/>
  <c r="T19" i="13" s="1"/>
  <c r="T17" i="13" s="1"/>
  <c r="T16" i="13" s="1"/>
  <c r="T11" i="13" s="1"/>
  <c r="U20" i="13"/>
  <c r="U19" i="13" s="1"/>
  <c r="U17" i="13" s="1"/>
  <c r="U16" i="13" s="1"/>
  <c r="U11" i="13" s="1"/>
  <c r="V20" i="13"/>
  <c r="V19" i="13" s="1"/>
  <c r="V17" i="13" s="1"/>
  <c r="V16" i="13" s="1"/>
  <c r="V11" i="13" s="1"/>
  <c r="W20" i="13"/>
  <c r="W19" i="13" s="1"/>
  <c r="W17" i="13" s="1"/>
  <c r="W16" i="13" s="1"/>
  <c r="W11" i="13" s="1"/>
  <c r="AD20" i="13"/>
  <c r="AD19" i="13" s="1"/>
  <c r="AD17" i="13" s="1"/>
  <c r="AD16" i="13" s="1"/>
  <c r="AD11" i="13" s="1"/>
  <c r="AE20" i="13"/>
  <c r="AE19" i="13" s="1"/>
  <c r="AE17" i="13" s="1"/>
  <c r="AE16" i="13" s="1"/>
  <c r="AE11" i="13" s="1"/>
  <c r="AF20" i="13"/>
  <c r="AF19" i="13" s="1"/>
  <c r="AF17" i="13" s="1"/>
  <c r="AF16" i="13" s="1"/>
  <c r="AF11" i="13" s="1"/>
  <c r="AG20" i="13"/>
  <c r="AG19" i="13" s="1"/>
  <c r="AG17" i="13" s="1"/>
  <c r="AG16" i="13" s="1"/>
  <c r="AG11" i="13" s="1"/>
  <c r="AH20" i="13"/>
  <c r="AH19" i="13" s="1"/>
  <c r="AH17" i="13" s="1"/>
  <c r="AH16" i="13" s="1"/>
  <c r="AH11" i="13" s="1"/>
  <c r="AI20" i="13"/>
  <c r="AI19" i="13" s="1"/>
  <c r="AI17" i="13" s="1"/>
  <c r="AI16" i="13" s="1"/>
  <c r="AI11" i="13" s="1"/>
  <c r="AJ20" i="13"/>
  <c r="AJ19" i="13" s="1"/>
  <c r="AJ17" i="13" s="1"/>
  <c r="AJ16" i="13" s="1"/>
  <c r="AJ11" i="13" s="1"/>
  <c r="AK20" i="13"/>
  <c r="AK19" i="13" s="1"/>
  <c r="AK17" i="13" s="1"/>
  <c r="AK16" i="13" s="1"/>
  <c r="AK11" i="13" s="1"/>
  <c r="AL20" i="13"/>
  <c r="AL19" i="13" s="1"/>
  <c r="AL17" i="13" s="1"/>
  <c r="AL16" i="13" s="1"/>
  <c r="AL11" i="13" s="1"/>
  <c r="AM20" i="13"/>
  <c r="AM19" i="13" s="1"/>
  <c r="AM17" i="13" s="1"/>
  <c r="AM16" i="13" s="1"/>
  <c r="AM11" i="13" s="1"/>
  <c r="AN20" i="13"/>
  <c r="AN19" i="13" s="1"/>
  <c r="AN17" i="13" s="1"/>
  <c r="AN16" i="13" s="1"/>
  <c r="AN11" i="13" s="1"/>
  <c r="AO20" i="13"/>
  <c r="AO19" i="13" s="1"/>
  <c r="AO17" i="13" s="1"/>
  <c r="AO16" i="13" s="1"/>
  <c r="AO11" i="13" s="1"/>
  <c r="AP20" i="13"/>
  <c r="AP19" i="13" s="1"/>
  <c r="AP17" i="13" s="1"/>
  <c r="AP16" i="13" s="1"/>
  <c r="AP11" i="13" s="1"/>
  <c r="AQ20" i="13"/>
  <c r="AQ19" i="13" s="1"/>
  <c r="AQ17" i="13" s="1"/>
  <c r="AQ16" i="13" s="1"/>
  <c r="AQ11" i="13" s="1"/>
  <c r="AR20" i="13"/>
  <c r="AR19" i="13" s="1"/>
  <c r="AR17" i="13" s="1"/>
  <c r="AR16" i="13" s="1"/>
  <c r="AR11" i="13" s="1"/>
  <c r="AS20" i="13"/>
  <c r="AS19" i="13" s="1"/>
  <c r="AS17" i="13" s="1"/>
  <c r="AS16" i="13" s="1"/>
  <c r="AS11" i="13" s="1"/>
  <c r="AT20" i="13"/>
  <c r="AT19" i="13" s="1"/>
  <c r="AT17" i="13" s="1"/>
  <c r="AT16" i="13" s="1"/>
  <c r="AT11" i="13" s="1"/>
  <c r="AU20" i="13"/>
  <c r="AU19" i="13" s="1"/>
  <c r="AU17" i="13" s="1"/>
  <c r="AU16" i="13" s="1"/>
  <c r="AU11" i="13" s="1"/>
  <c r="AW20" i="13"/>
  <c r="AW19" i="13" s="1"/>
  <c r="AW17" i="13" s="1"/>
  <c r="AW16" i="13" s="1"/>
  <c r="AW11" i="13" s="1"/>
  <c r="AX20" i="13"/>
  <c r="AX19" i="13" s="1"/>
  <c r="AX17" i="13" s="1"/>
  <c r="AX16" i="13" s="1"/>
  <c r="AX11" i="13" s="1"/>
  <c r="AY20" i="13"/>
  <c r="AZ20" i="13"/>
  <c r="AZ19" i="13" s="1"/>
  <c r="AZ17" i="13" s="1"/>
  <c r="AZ16" i="13" s="1"/>
  <c r="AZ11" i="13" s="1"/>
  <c r="BA20" i="13"/>
  <c r="BA19" i="13" s="1"/>
  <c r="BA17" i="13" s="1"/>
  <c r="BA16" i="13" s="1"/>
  <c r="BA11" i="13" s="1"/>
  <c r="BB20" i="13"/>
  <c r="BB19" i="13" s="1"/>
  <c r="BB17" i="13" s="1"/>
  <c r="BB16" i="13" s="1"/>
  <c r="BB11" i="13" s="1"/>
  <c r="BC20" i="13"/>
  <c r="BD20" i="13"/>
  <c r="BE20" i="13"/>
  <c r="BF20" i="13"/>
  <c r="BG20" i="13"/>
  <c r="BH20" i="13"/>
  <c r="BI20" i="13"/>
  <c r="BJ20" i="13"/>
  <c r="BL16" i="13" l="1"/>
  <c r="R11" i="13"/>
  <c r="AV17" i="13"/>
  <c r="AV16" i="13" s="1"/>
  <c r="AV11" i="13" s="1"/>
  <c r="BI19" i="13"/>
  <c r="BI17" i="13" s="1"/>
  <c r="BI16" i="13" s="1"/>
  <c r="BI11" i="13" s="1"/>
  <c r="BE19" i="13"/>
  <c r="BE17" i="13" s="1"/>
  <c r="BE16" i="13" s="1"/>
  <c r="BE11" i="13" s="1"/>
  <c r="BC19" i="13"/>
  <c r="BC17" i="13" s="1"/>
  <c r="BC16" i="13" s="1"/>
  <c r="BC11" i="13" s="1"/>
  <c r="BJ19" i="13"/>
  <c r="BJ17" i="13" s="1"/>
  <c r="BJ16" i="13" s="1"/>
  <c r="BJ11" i="13" s="1"/>
  <c r="BH19" i="13"/>
  <c r="BH17" i="13" s="1"/>
  <c r="BH16" i="13" s="1"/>
  <c r="BH11" i="13" s="1"/>
  <c r="BF19" i="13"/>
  <c r="BF17" i="13" s="1"/>
  <c r="BF16" i="13" s="1"/>
  <c r="BF11" i="13" s="1"/>
  <c r="BD19" i="13"/>
  <c r="BD17" i="13" s="1"/>
  <c r="BD16" i="13" s="1"/>
  <c r="BD11" i="13" s="1"/>
  <c r="BG19" i="13"/>
  <c r="BG17" i="13" s="1"/>
  <c r="BG16" i="13" s="1"/>
  <c r="BG11" i="13" s="1"/>
  <c r="AY100" i="13" l="1"/>
  <c r="AY19" i="13" l="1"/>
  <c r="AY17" i="13" s="1"/>
  <c r="AY16" i="13" s="1"/>
  <c r="AY11" i="13" s="1"/>
  <c r="BL19" i="13" l="1"/>
  <c r="BM18" i="13" s="1"/>
</calcChain>
</file>

<file path=xl/comments1.xml><?xml version="1.0" encoding="utf-8"?>
<comments xmlns="http://schemas.openxmlformats.org/spreadsheetml/2006/main">
  <authors>
    <author>SONGNGOC</author>
  </authors>
  <commentList>
    <comment ref="R20" authorId="0" shapeId="0">
      <text>
        <r>
          <rPr>
            <b/>
            <sz val="9"/>
            <color indexed="81"/>
            <rFont val="Tahoma"/>
            <family val="2"/>
            <charset val="163"/>
          </rPr>
          <t>SONGNGOC:</t>
        </r>
        <r>
          <rPr>
            <sz val="9"/>
            <color indexed="81"/>
            <rFont val="Tahoma"/>
            <family val="2"/>
            <charset val="163"/>
          </rPr>
          <t xml:space="preserve">
</t>
        </r>
        <r>
          <rPr>
            <sz val="14"/>
            <color indexed="81"/>
            <rFont val="Tahoma"/>
            <family val="2"/>
            <charset val="163"/>
          </rPr>
          <t>QĐ số 1588 của BKHĐT ngày 02/11/2016 và TB số 53 ngày 14/11/2016 của UBND tỉnh</t>
        </r>
      </text>
    </comment>
    <comment ref="X20" authorId="0" shapeId="0">
      <text>
        <r>
          <rPr>
            <b/>
            <sz val="9"/>
            <color indexed="81"/>
            <rFont val="Tahoma"/>
            <family val="2"/>
            <charset val="163"/>
          </rPr>
          <t>SONGNGOC:</t>
        </r>
        <r>
          <rPr>
            <sz val="9"/>
            <color indexed="81"/>
            <rFont val="Tahoma"/>
            <family val="2"/>
            <charset val="163"/>
          </rPr>
          <t xml:space="preserve">
</t>
        </r>
        <r>
          <rPr>
            <sz val="14"/>
            <color indexed="81"/>
            <rFont val="Tahoma"/>
            <family val="2"/>
            <charset val="163"/>
          </rPr>
          <t>BC của KB là</t>
        </r>
        <r>
          <rPr>
            <sz val="9"/>
            <color indexed="81"/>
            <rFont val="Tahoma"/>
            <family val="2"/>
            <charset val="163"/>
          </rPr>
          <t xml:space="preserve"> </t>
        </r>
        <r>
          <rPr>
            <sz val="14"/>
            <color indexed="81"/>
            <rFont val="Tahoma"/>
            <family val="2"/>
            <charset val="163"/>
          </rPr>
          <t>87.735 trđ; lấy theo TB vón keo dài của BKHĐT tại VB số 4311 ngày 26/5/2017</t>
        </r>
      </text>
    </comment>
    <comment ref="AA20" authorId="0" shapeId="0">
      <text>
        <r>
          <rPr>
            <b/>
            <sz val="9"/>
            <color indexed="81"/>
            <rFont val="Tahoma"/>
            <family val="2"/>
            <charset val="163"/>
          </rPr>
          <t>SONGNGOC:</t>
        </r>
        <r>
          <rPr>
            <sz val="9"/>
            <color indexed="81"/>
            <rFont val="Tahoma"/>
            <family val="2"/>
            <charset val="163"/>
          </rPr>
          <t xml:space="preserve">
</t>
        </r>
        <r>
          <rPr>
            <sz val="14"/>
            <color indexed="81"/>
            <rFont val="Tahoma"/>
            <family val="2"/>
            <charset val="163"/>
          </rPr>
          <t xml:space="preserve">Số GN kéo dài KB báo lại để cho SKH tổng hợp vốn còn dư sau khi hết hạn TT của năm 2017 đã gửi BC đề nghị BKHĐT cho phép kdai sang năm 2018 (tại VB 902 ngày 19/7/2018 của SKHĐT) </t>
        </r>
      </text>
    </comment>
    <comment ref="AD103" authorId="0" shapeId="0">
      <text>
        <r>
          <rPr>
            <b/>
            <sz val="9"/>
            <color indexed="81"/>
            <rFont val="Tahoma"/>
            <family val="2"/>
            <charset val="163"/>
          </rPr>
          <t>SONGNGOC:</t>
        </r>
        <r>
          <rPr>
            <sz val="9"/>
            <color indexed="81"/>
            <rFont val="Tahoma"/>
            <family val="2"/>
            <charset val="163"/>
          </rPr>
          <t xml:space="preserve">
</t>
        </r>
        <r>
          <rPr>
            <sz val="14"/>
            <color indexed="81"/>
            <rFont val="Tahoma"/>
            <family val="2"/>
            <charset val="163"/>
          </rPr>
          <t>QĐ số 1696 của BKHĐT ngày 22/11/2017 và TB số 3503 ngày 29/11/2017 của UBND tỉnh</t>
        </r>
      </text>
    </comment>
    <comment ref="AJ103" authorId="0" shapeId="0">
      <text>
        <r>
          <rPr>
            <b/>
            <sz val="9"/>
            <color indexed="81"/>
            <rFont val="Tahoma"/>
            <family val="2"/>
            <charset val="163"/>
          </rPr>
          <t>SONGNGOC:</t>
        </r>
        <r>
          <rPr>
            <sz val="9"/>
            <color indexed="81"/>
            <rFont val="Tahoma"/>
            <family val="2"/>
            <charset val="163"/>
          </rPr>
          <t xml:space="preserve">
</t>
        </r>
        <r>
          <rPr>
            <sz val="16"/>
            <color indexed="81"/>
            <rFont val="Tahoma"/>
            <family val="2"/>
            <charset val="163"/>
          </rPr>
          <t>QĐ số 2583 của BKHĐT ngày 23/4/2018 và CV số 1162 ngày 08/5/2018 của UBND tỉnh</t>
        </r>
      </text>
    </comment>
    <comment ref="AP103" authorId="0" shapeId="0">
      <text>
        <r>
          <rPr>
            <b/>
            <sz val="9"/>
            <color indexed="81"/>
            <rFont val="Tahoma"/>
            <family val="2"/>
            <charset val="163"/>
          </rPr>
          <t>SONGNGOC:</t>
        </r>
        <r>
          <rPr>
            <sz val="9"/>
            <color indexed="81"/>
            <rFont val="Tahoma"/>
            <family val="2"/>
            <charset val="163"/>
          </rPr>
          <t xml:space="preserve">
</t>
        </r>
        <r>
          <rPr>
            <sz val="14"/>
            <color indexed="81"/>
            <rFont val="Tahoma"/>
            <family val="2"/>
            <charset val="163"/>
          </rPr>
          <t>QĐ số 1792 của BKHĐT ngày 29/12/2017 và TB số 03 ngày 17/01/2018 của UBND tỉnh</t>
        </r>
      </text>
    </comment>
  </commentList>
</comments>
</file>

<file path=xl/sharedStrings.xml><?xml version="1.0" encoding="utf-8"?>
<sst xmlns="http://schemas.openxmlformats.org/spreadsheetml/2006/main" count="797" uniqueCount="404">
  <si>
    <t>Đơn vị: Triệu đồng</t>
  </si>
  <si>
    <t>TT</t>
  </si>
  <si>
    <t>Tổng số</t>
  </si>
  <si>
    <t>I</t>
  </si>
  <si>
    <t>II</t>
  </si>
  <si>
    <t>Ghi chú</t>
  </si>
  <si>
    <t>Trong đó</t>
  </si>
  <si>
    <t>TỔNG SỐ</t>
  </si>
  <si>
    <t>Trong đó:</t>
  </si>
  <si>
    <t>Thu hồi các khoản ứng trước</t>
  </si>
  <si>
    <t>Thanh toán nợ XDCB</t>
  </si>
  <si>
    <t>(1)</t>
  </si>
  <si>
    <t>IV</t>
  </si>
  <si>
    <t>Danh mục dự án</t>
  </si>
  <si>
    <t>Địa điểm XD</t>
  </si>
  <si>
    <t>Thời gian KC-HT</t>
  </si>
  <si>
    <t xml:space="preserve">TMĐT </t>
  </si>
  <si>
    <t>Tổng số (tất cả các nguồn vốn)</t>
  </si>
  <si>
    <t>1</t>
  </si>
  <si>
    <t>2</t>
  </si>
  <si>
    <t>A</t>
  </si>
  <si>
    <t>B</t>
  </si>
  <si>
    <t xml:space="preserve">Ghi chú: * Đề nghị các dự án ghi rõ dự kiến năm hoàn thành để có cơ sở xác định số dự án hoàn thành trong các năm </t>
  </si>
  <si>
    <t>…</t>
  </si>
  <si>
    <t>Phân loại như mục I</t>
  </si>
  <si>
    <t>d</t>
  </si>
  <si>
    <t>c</t>
  </si>
  <si>
    <t>b</t>
  </si>
  <si>
    <t>a</t>
  </si>
  <si>
    <t>Thực hiện dự án</t>
  </si>
  <si>
    <t>Trong đó: NSNN</t>
  </si>
  <si>
    <t>Số quyết định ngày, tháng, năm ban hành</t>
  </si>
  <si>
    <t>Lũy kế vốn đã bố trí đến hết năm 2015</t>
  </si>
  <si>
    <t>(Biểu mẫu kèm theo văn bản số 8123/BKHĐT-TH ngày 23 tháng 10 năm 2015 của Bộ Kế hoạch và Đầu tư)</t>
  </si>
  <si>
    <t>Bộ, ngành, tổng công ty …….</t>
  </si>
  <si>
    <t>Quyết định đầu tư</t>
  </si>
  <si>
    <t>Kế hoạch trung hạn giai đoạn 2016-2020 đã giao</t>
  </si>
  <si>
    <t>Kế hoạch năm 2016</t>
  </si>
  <si>
    <t>Kế hoạch năm 2017</t>
  </si>
  <si>
    <t>Kế hoạch năm 2018</t>
  </si>
  <si>
    <t>Ước giải ngân năm 2018</t>
  </si>
  <si>
    <t>Số vốn kế hoạch trung hạn giai đoạn 2016-2020 còn lại</t>
  </si>
  <si>
    <t>Các dự án khởi công mới giai đoạn 2016-2020, dự kiến hoàn thành trong giai đoạn 2016-2020</t>
  </si>
  <si>
    <t>Biểu mẫu I</t>
  </si>
  <si>
    <t>35</t>
  </si>
  <si>
    <t>36</t>
  </si>
  <si>
    <t>37</t>
  </si>
  <si>
    <t>38</t>
  </si>
  <si>
    <t>39</t>
  </si>
  <si>
    <t>40</t>
  </si>
  <si>
    <t>41</t>
  </si>
  <si>
    <t>42</t>
  </si>
  <si>
    <t>Tỉnh/thành phố  ……….</t>
  </si>
  <si>
    <t>TỔNG HỢP TÌNH HÌNH GIAO KẾ HOẠCH ĐẦU TƯ PHÁT TRIỂN NGUỒN NSNN NĂM 2015
VÀ DỰ KIẾN KẾ HOẠCH NĂM 2016 CỦA CÁC ĐỊA PHƯƠNG</t>
  </si>
  <si>
    <t>(Phụ lục kèm theo văn bản số             /BKHĐT-TH ngày           tháng 12 năm 2011 của Bộ Kế hoạch và Đầu tư)</t>
  </si>
  <si>
    <t>Đơn vị: Tỷ đồng</t>
  </si>
  <si>
    <t>STT</t>
  </si>
  <si>
    <t>Nguồn vốn/Chương trình</t>
  </si>
  <si>
    <t>Năm 2011</t>
  </si>
  <si>
    <t>Năm 2012</t>
  </si>
  <si>
    <t>Năm 2013</t>
  </si>
  <si>
    <t>Tổng số DA</t>
  </si>
  <si>
    <t>KH vốn đã được TTCP giao</t>
  </si>
  <si>
    <t>Giải ngân đến hết ngày 31/01/2012</t>
  </si>
  <si>
    <t>Giải ngân đến hết ngày 31/01/2013</t>
  </si>
  <si>
    <t>Ước giải ngân đến hết ngày 31/01/2014</t>
  </si>
  <si>
    <t>Ước giải ngân đến hết ngày 31/01/2016</t>
  </si>
  <si>
    <t>Số vốn kế hoạch năm 2016</t>
  </si>
  <si>
    <t>Trong nước</t>
  </si>
  <si>
    <t>Nước ngoài</t>
  </si>
  <si>
    <t>Số DA</t>
  </si>
  <si>
    <t>Số vốn</t>
  </si>
  <si>
    <t>4 =(5)+(6)</t>
  </si>
  <si>
    <t>7=(8)+(9)</t>
  </si>
  <si>
    <t>11=(12)+(13)</t>
  </si>
  <si>
    <t>14=(15)+(16)</t>
  </si>
  <si>
    <t>4=5+6</t>
  </si>
  <si>
    <t>8=9+10</t>
  </si>
  <si>
    <t>CÂN ĐỐI NSĐP</t>
  </si>
  <si>
    <t xml:space="preserve">CHUẨN BỊ ĐẦU TƯ </t>
  </si>
  <si>
    <t>Dự án……………….</t>
  </si>
  <si>
    <t>Dự án…………………….</t>
  </si>
  <si>
    <t>THỰC HIỆN DỰ ÁN</t>
  </si>
  <si>
    <t xml:space="preserve">Dự án khởi công mới </t>
  </si>
  <si>
    <t>- Tỷ lệ so với tổng số (%)</t>
  </si>
  <si>
    <t>- Trong đó: dự án hoàn thành ngay trong năm kế hoạch</t>
  </si>
  <si>
    <t xml:space="preserve">Dự án đã hoàn thành trước năm kế hoạch và dự án dự kiến hoàn thành năm kế hoạch </t>
  </si>
  <si>
    <t>- Trong đó: dự án đã hoàn thành các năm trước</t>
  </si>
  <si>
    <t>Dự án chuyển tiếp hoàn thành sau năm kế hoạch (không bao gồm dự án bố trí vốn đến điểm dừng kỹ thuật)</t>
  </si>
  <si>
    <t>- Trong đó: dự án bố trí đúng tiến độ quy định</t>
  </si>
  <si>
    <t>Dự án giãn hoãn tiến độ thi công và chuyển đổi hình thức đầu tư</t>
  </si>
  <si>
    <t xml:space="preserve">- Dự án giãn hoãn tiến độ thi công đến điểm dừng kỹ thuật hợp lý </t>
  </si>
  <si>
    <t>- Dự án dự kiến chuyển đổi hình thức đầu tư</t>
  </si>
  <si>
    <t>CÁC CHƯƠNG TRÌNH MỤC TIÊU</t>
  </si>
  <si>
    <t>Chương trình ...................</t>
  </si>
  <si>
    <t xml:space="preserve">PHÂN LOẠI NHƯ ĐIỂM 1, MỤC B NÊU TRÊN </t>
  </si>
  <si>
    <r>
      <t xml:space="preserve">Ghi chú: (*) Cụ thể bao gồm các </t>
    </r>
    <r>
      <rPr>
        <sz val="14"/>
        <rFont val="Times New Roman"/>
        <family val="1"/>
      </rPr>
      <t>chương trình: hỗ trợ nhà ở cho hộ nghèo (Quyết định số 167/2008/QĐ-TTg ngày 12 tháng 12 năm 2008); hỗ trợ nhà ở, đất ở, đất sản xuất và nước sinh hoạt cho đồng bào dân tộc thiểu số nghèo (Quyết định số 134/2004/QĐ-TTg ngày 20 tháng 7 năm 2004 - kéo dài); hỗ trợ giải quyết đất ở, đất sản xuất và giải quyết việc làm cho đồng bào dân tộc thiểu số nghèo, đời sống khó khăn vùng đồng bằng sông Cửu Long (Quyết định số 74/2008/QĐ-TTg ngày 09 tháng 6 năm 2008); dự án tái định cư thủy điện Hòa Bình, Tuyên Quang, Sơn La; đầu tư phát triển kinh tế - xã hội tuyến biên giới Việt - Trung (Quyết định số 120/2003/QĐ-TTg ngày 11 tháng 6 năm 2003), Việt Nam - Lào và Việt Nam - Campuchia (Quyết định số 160/2007/QĐ-TTg ngày 17 tháng 10 năm 2007)</t>
    </r>
  </si>
  <si>
    <t>Ghi chú: (5) Phân loại dự án kế hoạch năm 2015 theo quy định tại Luật Đầu tư công</t>
  </si>
  <si>
    <t>Trong đó: TPCP</t>
  </si>
  <si>
    <t>Ngành Giao thông</t>
  </si>
  <si>
    <t xml:space="preserve">Chương trình kiên cố hóa trường, lớp học </t>
  </si>
  <si>
    <t>,,,</t>
  </si>
  <si>
    <t>Dự án di dân tái định cư thủy điện Sơn La</t>
  </si>
  <si>
    <t>TÌNH HÌNH THỰC HIỆN KẾ HOẠCH ĐẦU TƯ PHÁT TRIỂN NGUỒN TPCP GIAI ĐOẠN 2016-2020 VÀ DỰ KIẾN KẾ HOẠCH NĂM 2019  CỦA CÁC BỘ, NGÀNH VÀ ĐỊA PHƯƠNG</t>
  </si>
  <si>
    <t>Giai đoạn 2016-2020</t>
  </si>
  <si>
    <t>Thực hiện năm 2016</t>
  </si>
  <si>
    <t>Thực hiện năm 2017</t>
  </si>
  <si>
    <t>Thực hiện năm 2018</t>
  </si>
  <si>
    <t>Dự kiến giải ngân năm 2019</t>
  </si>
  <si>
    <t>Dự kiến giải ngân năm 2020</t>
  </si>
  <si>
    <t>Dự kiến kế hoạch 2020</t>
  </si>
  <si>
    <t>Kế hoạch năm 2016 được phép kéo dài sang năm 2017</t>
  </si>
  <si>
    <t>Kế hoạch năm 2017 được phép kéo dài sang năm 2018</t>
  </si>
  <si>
    <t>Giải ngân kế hoạch 2016 thực tế</t>
  </si>
  <si>
    <t>Giải ngân Kế hoạch năm 2016 được phép kéo dài sang năm 2017</t>
  </si>
  <si>
    <t>Giải ngân thực tế kế hoạch năm 2017</t>
  </si>
  <si>
    <t>Ước giải ngân Kế hoạch năm 2017 được phép kéo dài sang năm 2018</t>
  </si>
  <si>
    <t>KH 2019</t>
  </si>
  <si>
    <t>Khả năng giải ngân thực tế</t>
  </si>
  <si>
    <t>KH 2020</t>
  </si>
  <si>
    <t>Nhu cầu kế hoạch vốn TPCP</t>
  </si>
  <si>
    <t xml:space="preserve"> Dự án nhóm C</t>
  </si>
  <si>
    <t>Trường mầm non Phình Giàng</t>
  </si>
  <si>
    <t>Trường mầm non Chiềng Sơ</t>
  </si>
  <si>
    <t>Trường mầm non Pá Vạt</t>
  </si>
  <si>
    <t>Trường mầm non Hoa Ban</t>
  </si>
  <si>
    <t>Trường mầm non Pú Hồng</t>
  </si>
  <si>
    <t>Trường mầm non Luân Giói</t>
  </si>
  <si>
    <t>Trường mầm non Phì Nhừ</t>
  </si>
  <si>
    <t>Trường mầm non Ban Mai</t>
  </si>
  <si>
    <t>Trường mầm non Mường Toong</t>
  </si>
  <si>
    <t>Trường mầm non Sín Thầu</t>
  </si>
  <si>
    <t>Trường mầm non Mường Báng số 2</t>
  </si>
  <si>
    <t>Trường mầm non Mường Báng số 3</t>
  </si>
  <si>
    <t>Trường mầm non Mường Đun</t>
  </si>
  <si>
    <t>Trường mầm non Huổi Só</t>
  </si>
  <si>
    <t>Trường mầm non Mường Lạn</t>
  </si>
  <si>
    <t>Trường mầm non Ảng Cang</t>
  </si>
  <si>
    <t>Trường mầm non Ảng Tở</t>
  </si>
  <si>
    <t>Trường mầm non Xuân Lao</t>
  </si>
  <si>
    <t>Trường mầm non Si Pha Phìn</t>
  </si>
  <si>
    <t>Trường mầm non Phìn Hồ</t>
  </si>
  <si>
    <t>Trường mầm non Chà Nưa</t>
  </si>
  <si>
    <t>Trường mầm non Chà Tở</t>
  </si>
  <si>
    <t>Trường mầm non Nậm Khăn</t>
  </si>
  <si>
    <t>Trường mầm non Nà Khoa</t>
  </si>
  <si>
    <t>Trường mầm non Chà Cang</t>
  </si>
  <si>
    <t>Trường mầm non Na Cô Sa</t>
  </si>
  <si>
    <t>Trường mầm non Mường Mơn</t>
  </si>
  <si>
    <t>Trường mầm non Na Sang</t>
  </si>
  <si>
    <t>Trường mầm non Huổi lèng</t>
  </si>
  <si>
    <t>Trường mầm non Sa Lông</t>
  </si>
  <si>
    <t>Trường mầm non Hừa Ngài</t>
  </si>
  <si>
    <t>Trường mầm non Nậm He</t>
  </si>
  <si>
    <t>Trường mầm non Sá Tổng</t>
  </si>
  <si>
    <t>Trường mầm non Pa Ham</t>
  </si>
  <si>
    <t>Trường mầm non Ma Thì Hồ</t>
  </si>
  <si>
    <t>2016-2017</t>
  </si>
  <si>
    <t xml:space="preserve"> Huyện Điện Biên Đông</t>
  </si>
  <si>
    <t xml:space="preserve"> Huyện Mường Nhé</t>
  </si>
  <si>
    <t xml:space="preserve"> Huyện Tủa Chùa</t>
  </si>
  <si>
    <t xml:space="preserve"> Huyện Mường Ảng</t>
  </si>
  <si>
    <t xml:space="preserve"> Huyện Nậm Pồ</t>
  </si>
  <si>
    <t xml:space="preserve"> Huyện Mường Chà</t>
  </si>
  <si>
    <t>954 ngày 28/7/2016</t>
  </si>
  <si>
    <t>961 ngày 28/7/2016</t>
  </si>
  <si>
    <t>948/QĐ-UBND ngày 27/7/2016</t>
  </si>
  <si>
    <t>934 ngày 26/7/2016</t>
  </si>
  <si>
    <t>935 ngày 26/7/2016</t>
  </si>
  <si>
    <t>963/QĐ-UBND ngày 28/7/2016</t>
  </si>
  <si>
    <t>946 ngày 27/7/2016</t>
  </si>
  <si>
    <t>962 ngày 28/7/2016</t>
  </si>
  <si>
    <t>980/QĐ-UBND ngày 29/7/2016</t>
  </si>
  <si>
    <t>984/QĐ-UBND ngày 29/7/2016</t>
  </si>
  <si>
    <t>số 956
28-7-2016</t>
  </si>
  <si>
    <t>số 958
28-7-2016</t>
  </si>
  <si>
    <t>số 955
28-7-2017</t>
  </si>
  <si>
    <t>số 959
28-7-2016</t>
  </si>
  <si>
    <t>số 976
29-7-2016</t>
  </si>
  <si>
    <t>số 979
29-7-2016</t>
  </si>
  <si>
    <t>số 983
29-7-2026</t>
  </si>
  <si>
    <t>số 981
29-7-2016</t>
  </si>
  <si>
    <t xml:space="preserve"> QĐ số 971 ngày 29/7/2016</t>
  </si>
  <si>
    <t>Số 969 ngày 29/7/2016</t>
  </si>
  <si>
    <t xml:space="preserve"> QĐ số 972 ngày 29/7/2016</t>
  </si>
  <si>
    <t>973/QĐ-UBND ngày 29/7/2016</t>
  </si>
  <si>
    <t xml:space="preserve"> QĐ số 978 ngày 29/7/2016</t>
  </si>
  <si>
    <t xml:space="preserve"> QĐ số 975 ngày 29/7/2016</t>
  </si>
  <si>
    <t xml:space="preserve"> QĐ số 974 ngày 29/7/2016</t>
  </si>
  <si>
    <t xml:space="preserve"> QĐ số 977 ngày 29/7/2016</t>
  </si>
  <si>
    <t>Số 960 ngày 28/7/2016</t>
  </si>
  <si>
    <t>970-29/7/2016</t>
  </si>
  <si>
    <t>933-26/7/2016</t>
  </si>
  <si>
    <t>947-27/7/2016</t>
  </si>
  <si>
    <t>877-6/7/2016</t>
  </si>
  <si>
    <t>Số 937 ngày 26/7/2016</t>
  </si>
  <si>
    <t>986-29/7/2016</t>
  </si>
  <si>
    <t>957-28/7/2016</t>
  </si>
  <si>
    <t>Số 982 ngày 29/7/2016</t>
  </si>
  <si>
    <t xml:space="preserve"> Nhà lớp học các trường MN: số 1 Na Tông, Hẹ Muông, Núa Ngam, Pu Lau, Phu Luông, huyện Điện Biên</t>
  </si>
  <si>
    <t xml:space="preserve"> Nhà lớp học các trường MN: số 1 Pá Khoang, số 2 Mường Pồn, Pa Thơm,  Na Ư, huyện Điện Biên</t>
  </si>
  <si>
    <t>Nhà lớp học các trường PTDTBT TH: số 2 Na Tông, Pu Lau, Mường Lói, huyện Điện Biên</t>
  </si>
  <si>
    <t>Nhà lớp học các trường MN: Háng Trợ, Noong U - huyện Điện Biên Đông</t>
  </si>
  <si>
    <t xml:space="preserve">Nhà lớp học các trường PTDTBD TH Phình Giàng, Pú Hồng; các trường TH: Nong U, Pú Nhi, Tân Lập, Tìa Dình - huyện Điện Biên Đông </t>
  </si>
  <si>
    <t xml:space="preserve">Nhà lớp học các trường: PTDTBD TH: Quang Trung, Mường Tỉnh, Chua Ta, Keo Lôm; các trường TH: Xam Măn, Pá Vạt - huyện Điện Biên Đông </t>
  </si>
  <si>
    <t xml:space="preserve"> Nhà Lớp học Trường MN Hua Nguống, huyện Mường Ẳng</t>
  </si>
  <si>
    <t xml:space="preserve"> Nhà lớp học các trường PTDTBT TH: Ẳng Tở, bản Bua; các trường TH: Ẳng Cang, Búng Lao, Xuân Lao, Mường Lạn, Nậm Lịch, Ngối Cáy - huyện Mường Ảng</t>
  </si>
  <si>
    <t xml:space="preserve"> Nhà lớp học các trường MN: Hoa Ban, Quài Nưa, Pú Xi - huyện Tuần Giáo</t>
  </si>
  <si>
    <t xml:space="preserve"> Nhà lớp học các trường MN: Phình Sáng, Ta Ma, Quài Cang - huyện Tuần Giáo</t>
  </si>
  <si>
    <t xml:space="preserve"> Nhà lớp học các trường PTDTBT TH: Rạng Đông, Tênh Phông; các trường TH: Khoong Hin, Mùn Chung, Nà Tòng, Nậm Mức - huyện Tuần Giáo</t>
  </si>
  <si>
    <t xml:space="preserve"> Nhà lớp học các trường MN: Tủa Thàng số 2, Trung Thu, Tả Phìn, Tả Sìn Thàng - huyện Tủa Chùa</t>
  </si>
  <si>
    <t xml:space="preserve"> Nhà lớp học các trường PTDTBT TH: Xá Nhè, Trung Thu, Tả Sìn Thàng, Tả Phìn; các trường TH: số 1 Sính Phình, Tủa Thàng số 2 - huyện Tủa Chùa</t>
  </si>
  <si>
    <t>Nhà lớp học các trường  PTDTBT TH: Sín Chải, Lao Xả Phình, Huổi Só và Trường TH số 2 Sính Phình - huyện Tủa Chùa</t>
  </si>
  <si>
    <t xml:space="preserve"> Nhà lớp học các trường MN: Nậm He, Nậm Piền, Huổi Xuân, Huổi  Quang - huyện Mường Chà</t>
  </si>
  <si>
    <t xml:space="preserve"> Nhà lớp học các trường PTDTBT TH: Mường Anh, Sá Tổng, Huổi Lèng, Hừa Ngài; các trường TH: Nậm Nèn, số 1 Na Sang, số 2 Mường Mươn - huyện Mường Chà</t>
  </si>
  <si>
    <t xml:space="preserve"> Nhà lớp học các trường MN: Pá Mỳ, Quảng Lâm,  Huổi Lếch - huyện Mường Nhé</t>
  </si>
  <si>
    <t xml:space="preserve"> Nhà lớp học các trường PTDTBT TH:  Nậm Vì, Chung Chải số 2, Leng Su Sìn, Sen Thượng, Huổi Lếch và trường TH Mường Toong số 1 - huyện Mường Nhé</t>
  </si>
  <si>
    <t>Nhà lớp học các trường PTDTBT TH: Pá Mỳ, số 2 Quảng Lâm, Nậm Kè số 1 và trường TH Nậm Kè số 2 - huyện Mường Nhé</t>
  </si>
  <si>
    <t xml:space="preserve"> Nhà lớp học các trường MN: Vàng Đán, Nậm Tin - huyện Nậm Pồ</t>
  </si>
  <si>
    <t xml:space="preserve"> Nhà lớp học các trường MN: Nậm Nhừ, Nậm Chua - huyện Nậm Pồ</t>
  </si>
  <si>
    <t xml:space="preserve"> Nhà lớp học các trường PTDTBT TH: Nậm Nhừ, Nậm Tin và trường TH Nậm Chua - huyện Nậm Pồ</t>
  </si>
  <si>
    <t xml:space="preserve"> Nhà lớp học các trường PTDTBT TH: Phìn Hồ, Tân Phong, Chà Nưa, Chà Tở và trường TH số 1 Si Pa Phìn - huyện Nậm Pồ</t>
  </si>
  <si>
    <t xml:space="preserve"> Nhà lớp học các trường PTDTBT TH: Pa Tần, Na Cô Sa, Nà Khoa - huyện Nậm Pồ  </t>
  </si>
  <si>
    <t xml:space="preserve">Nhà lớp học các trường PTDTBT TH: Nà Bủng, Vàng Đán - huyện Nậm Pồ  </t>
  </si>
  <si>
    <t xml:space="preserve"> Nhà lớp học các trường PTDTBT TH: Nà Hỳ 1, Nà Hỳ 2 - huyện Nậm Pồ  </t>
  </si>
  <si>
    <t xml:space="preserve"> Huyện Điện Biên</t>
  </si>
  <si>
    <t xml:space="preserve"> Huyện Điện Biên
 Đông</t>
  </si>
  <si>
    <t xml:space="preserve"> Huyện Tuần Giáo</t>
  </si>
  <si>
    <t>2017-2019</t>
  </si>
  <si>
    <t>803/QĐ- UBND
 ngày 07/9/2017</t>
  </si>
  <si>
    <t>745/QĐ-UBND
 ngày 25/8/2017</t>
  </si>
  <si>
    <t>746/QĐ-UBND
 ngày 25/8/2017</t>
  </si>
  <si>
    <t>851/QĐ-UBND
 ngày 20/9/2017</t>
  </si>
  <si>
    <t>850/QĐ-UBND
 ngày 20/9/2017</t>
  </si>
  <si>
    <t>852/QĐ-UBND
 ngày 20/9/2017</t>
  </si>
  <si>
    <t>717/QĐ-UBND
 ngày 18/8/2017</t>
  </si>
  <si>
    <t>716/QĐ-UBND
 ngày 18/8/2017</t>
  </si>
  <si>
    <t>728/QĐ-UBND
 ngày 21/8/2017</t>
  </si>
  <si>
    <t>727/QĐ-UBND
 ngày 21/8/2017</t>
  </si>
  <si>
    <t>726/QĐ-UBND
 ngày 21/8/2017</t>
  </si>
  <si>
    <t>680/QĐ-UBND
 ngày 08/8/2017</t>
  </si>
  <si>
    <t>679/QĐ-UBND
 ngày 08/8/2017</t>
  </si>
  <si>
    <t>678/QĐ-UBND
 ngày 08/8/2017</t>
  </si>
  <si>
    <t>811/QĐ-UBND
 ngày 11/9/2017</t>
  </si>
  <si>
    <t>773/QĐ-UBND
 ngày 31/8/2017</t>
  </si>
  <si>
    <t>800/QĐ-UBND
ngày07/9/2017</t>
  </si>
  <si>
    <t>798/QĐ-UBND
ngày07/9/2017</t>
  </si>
  <si>
    <t>809/QĐ-UBND
 ngày 11/9/2017</t>
  </si>
  <si>
    <t>810/QĐ-UBND
 ngày 11/9/2017</t>
  </si>
  <si>
    <t>802/QĐ-UBND
 ngày 07/9/2017</t>
  </si>
  <si>
    <t>797/QĐ-UBND
 ngày 07/9/2017</t>
  </si>
  <si>
    <t>772/QĐ-UBND
 ngày 31/8/2017</t>
  </si>
  <si>
    <t>804/QĐ-UBND
ngày 07/9/2017</t>
  </si>
  <si>
    <t>812/QĐ-UBND
ngày 11/9/2017</t>
  </si>
  <si>
    <t>801/QĐ-UBND
 ngày 07/9/2017</t>
  </si>
  <si>
    <t>799/QĐ-UBND
 ngày 07/9/2017</t>
  </si>
  <si>
    <t xml:space="preserve"> Dự án đầu tư xây dựng công trình Trường Mầm non Nậm Kè, huyện Mường Nhé</t>
  </si>
  <si>
    <t xml:space="preserve"> Dự án đầu tư xây dựng công trình Trường Mầm non Mường Toong, huyện Mường Nhé</t>
  </si>
  <si>
    <t>3</t>
  </si>
  <si>
    <t xml:space="preserve"> Dự án đầu tư xây dựng công trình Trường Mầm non Sín Thầu, huyện Mường Nhé</t>
  </si>
  <si>
    <t>4</t>
  </si>
  <si>
    <t xml:space="preserve"> Dự án đầu tư xây dựng công trình Trường Mầm non Si Pa Phìn, huyện Nậm Pồ</t>
  </si>
  <si>
    <t>5</t>
  </si>
  <si>
    <t xml:space="preserve"> Dự án đầu tư xây dựng công trình Trường Mầm non Chà Nưa, huyện Nậm Pồ</t>
  </si>
  <si>
    <t>6</t>
  </si>
  <si>
    <t xml:space="preserve"> Dự án đầu tư xây dựng công trình Trường Mầm non Nậm Khăn, huyện Nậm Pồ</t>
  </si>
  <si>
    <t>7</t>
  </si>
  <si>
    <t xml:space="preserve"> Dự án đầu tư xây dựng công trình Trường Mầm non Nà Khoa, huyện Nậm Pồ</t>
  </si>
  <si>
    <t>8</t>
  </si>
  <si>
    <t xml:space="preserve"> Dự án đầu tư xây dựng công trình Trường Mầm non Chà Cang, huyện Nậm Pồ</t>
  </si>
  <si>
    <t>9</t>
  </si>
  <si>
    <t xml:space="preserve"> Dự án đầu tư xây dựng công trình Trường Mầm non Na Cô Sa, huyện Nậm Pồ</t>
  </si>
  <si>
    <t>10</t>
  </si>
  <si>
    <t xml:space="preserve"> Dự án đầu tư xây dựng công trình Trường Mầm non Chà Tở, huyện Nậm Pồ</t>
  </si>
  <si>
    <t>11</t>
  </si>
  <si>
    <t xml:space="preserve"> Dự án đầu tư xây dựng công trình Trường Mầm non Phìn Hồ, huyện Nậm Pồ</t>
  </si>
  <si>
    <t>12</t>
  </si>
  <si>
    <t xml:space="preserve"> Dự án đầu tư xây dựng công trình Trường Mầm non Xá Nhè, huyện Tủa Chùa</t>
  </si>
  <si>
    <t>13</t>
  </si>
  <si>
    <t xml:space="preserve"> Dự án đầu tư xây dựng công trình Trường Mầm non Tủa Thàng số 1, chuyện Tủa Chùa</t>
  </si>
  <si>
    <t>14</t>
  </si>
  <si>
    <t xml:space="preserve"> Dự án đầu tư xây dựng công trình Trường Mầm non Lao Xả Phình, huyện Tủa Chùa</t>
  </si>
  <si>
    <t>15</t>
  </si>
  <si>
    <t xml:space="preserve"> Dự án đầu tư xây dựng công trình Trường Mầm non Huổi Só, huyện Tủa Chùa</t>
  </si>
  <si>
    <t>16</t>
  </si>
  <si>
    <t xml:space="preserve"> Dự án đầu tư xây dựng công trình Trường Mầm non Tìa Dình, huyện Điện Biên Đông</t>
  </si>
  <si>
    <t>17</t>
  </si>
  <si>
    <t xml:space="preserve"> Dự án đầu tư xây dựng công trình Trường Mầm non Phình Giàng, huyện Điện Biên Đông</t>
  </si>
  <si>
    <t>18</t>
  </si>
  <si>
    <t xml:space="preserve"> Dự án đầu tư xây dựng công trình Trường Mầm non Chiềng Sơ, huyện Điện Biên Đông</t>
  </si>
  <si>
    <t>19</t>
  </si>
  <si>
    <t xml:space="preserve"> Dự án đầu tư xây dựng công trình Trường Mầm non Pá Vạt, huyện Điện Biên Đông</t>
  </si>
  <si>
    <t>20</t>
  </si>
  <si>
    <t xml:space="preserve"> Dự án đầu tư xây dựng công trình Trường Mầm non Hoa Ban, huyện Điện Biên Đông</t>
  </si>
  <si>
    <t>21</t>
  </si>
  <si>
    <t xml:space="preserve"> Dự án đầu tư xây dựng công trình Trường Mầm non Phì Nhừ, huyện Điện Biên Đông</t>
  </si>
  <si>
    <t>22</t>
  </si>
  <si>
    <t xml:space="preserve"> Dự án đầu tư xây dựng công trình Trường Mầm non Sa Dung, huyện Điện Biên Đông</t>
  </si>
  <si>
    <t>23</t>
  </si>
  <si>
    <t xml:space="preserve"> Dự án đầu tư xây dựng công trình Trường mầm non Luân Giói, huyện Điện Biên Đông</t>
  </si>
  <si>
    <t>24</t>
  </si>
  <si>
    <t xml:space="preserve"> Dự án đầu tư xây dựng công trình Trường Mầm non Mường Lạn, huyện Mường Ảng</t>
  </si>
  <si>
    <t>25</t>
  </si>
  <si>
    <t xml:space="preserve"> Dự án đầu tư xây dựng công trình Trường Mầm non Mường Đăng, huyện Mường Ảng</t>
  </si>
  <si>
    <t>26</t>
  </si>
  <si>
    <t xml:space="preserve"> Dự án đầu tư xây dựng công trình Trường Mầm non Búng Lao, huyện Mường Ảng</t>
  </si>
  <si>
    <t>27</t>
  </si>
  <si>
    <t xml:space="preserve"> Dự án đầu tư xây dựng công trình Trường Mầm non Ẳng Tở, huyện Mường Ảng</t>
  </si>
  <si>
    <t>28</t>
  </si>
  <si>
    <t xml:space="preserve">  Dự án đầu tư xây dựng công trình Trường Mầm non Xuân Lao, huyện Mường Ảng</t>
  </si>
  <si>
    <t>29</t>
  </si>
  <si>
    <t xml:space="preserve"> Dự án đầu tư xây dựng công trình Trường Mầm non Ngối Cáy, huyện Mường Ảng</t>
  </si>
  <si>
    <t>30</t>
  </si>
  <si>
    <t xml:space="preserve"> Dự án đầu tư xây dựng công trình Trường Mầm non Nặm Lịch, huyện Mường Ảng</t>
  </si>
  <si>
    <t>31</t>
  </si>
  <si>
    <t xml:space="preserve"> Dự án đầu tư xây dựng công trình Trường Mầm non Ẳng Nưa, huyện Mường Ảng</t>
  </si>
  <si>
    <t>32</t>
  </si>
  <si>
    <t xml:space="preserve"> Dự án đầu tư xây dựng công trình Trường Mầm non Huổi Lèng, huyện Mường Chà</t>
  </si>
  <si>
    <t>33</t>
  </si>
  <si>
    <t xml:space="preserve"> Dự án đầu tư xây dựng công trình Trường Mầm non Hừa Ngài, huyện Mường Chà</t>
  </si>
  <si>
    <t>34</t>
  </si>
  <si>
    <t xml:space="preserve"> Dự án đầu tư xây dựng công trình Trường Mầm non Huổi Mí, huyện Mường Chà</t>
  </si>
  <si>
    <t xml:space="preserve"> Dự án đầu tư xây dựng công trình Trường Mầm non Pa Ham, huyện Mường Chà</t>
  </si>
  <si>
    <t>Dự án đầu tư xây dựng công trình Trường Mầm non Ma Thì Hồ, huyện Mường Chà</t>
  </si>
  <si>
    <t xml:space="preserve"> Dự án đầu tư xây dựng công trình Trường Mầm non Mường Mươn (số 2), huyện Mường Chà</t>
  </si>
  <si>
    <t xml:space="preserve"> Dự án đầu tư xây dựng công trình Trường Mầm non Mùn Chung, huyện Tuần Giáo</t>
  </si>
  <si>
    <t xml:space="preserve"> Dự án đầu tư xây dựng công trình Trường Mầm non Sao Mai, huyện Tuần Giáo</t>
  </si>
  <si>
    <t xml:space="preserve">  Dự án đầu tư xây dựng công trình Trường Mầm non Pú Nhung, huyện Tuần Giáo</t>
  </si>
  <si>
    <t xml:space="preserve"> Dự án đầu tư xây dựng công trình Trường Mầm non Tênh Phông, huyện Tuần Giáo</t>
  </si>
  <si>
    <t xml:space="preserve"> Dự án đầu tư xây dựng công trình Trường Mầm non Nà Sáy, huyện Tuần Giáo</t>
  </si>
  <si>
    <t>43</t>
  </si>
  <si>
    <t>2017-2018</t>
  </si>
  <si>
    <t>1029/QĐ-UBND
 ngày 30/10/2017</t>
  </si>
  <si>
    <t>1028/QĐ-UBND
 ngày 30/10/2017</t>
  </si>
  <si>
    <t>1027/QĐ-UBND
 ngày 30/10/2017</t>
  </si>
  <si>
    <t>1032/QĐ-UBND
 ngày 30/10/2017</t>
  </si>
  <si>
    <t>1033/QĐ-UBND
 ngày 30/10/2017</t>
  </si>
  <si>
    <t>1035/QĐ-UBND
 ngày 30/10/2017</t>
  </si>
  <si>
    <t>1031/QĐ-UBND
 ngày 30/10/2017</t>
  </si>
  <si>
    <t>1037/QĐ-UBND
 ngày 30/10/2017</t>
  </si>
  <si>
    <t>1034/QĐ-UBND
 ngày 30/10/2017</t>
  </si>
  <si>
    <t>1030/QĐ-UBND
 ngày 30/10/2017</t>
  </si>
  <si>
    <t>1036/QĐ-UBND
 ngày 30/10/2017</t>
  </si>
  <si>
    <t>1041/QĐ-UBND
 ngày 30/10/2017</t>
  </si>
  <si>
    <t>1038/QĐ-UBND
 ngày 30/10/2017</t>
  </si>
  <si>
    <t>1039/QĐ-UBND
 ngày 30/10/2017</t>
  </si>
  <si>
    <t>1040/QĐ-UBND
 ngày 30/10/2017</t>
  </si>
  <si>
    <t>1046/QĐ-UBND
 ngày 30/10/2017</t>
  </si>
  <si>
    <t>1044/QĐ-UBND
 ngày 30/10/2017</t>
  </si>
  <si>
    <t>1047/QĐ-UBND
 ngày 30/10/2017</t>
  </si>
  <si>
    <t>1048/QĐ-UBND
 ngày 30/10/2017</t>
  </si>
  <si>
    <t>1045/QĐ-UBND
 ngày 30/10/2017</t>
  </si>
  <si>
    <t>1042/QĐ-UBND
 ngày 30/10/2017</t>
  </si>
  <si>
    <t>1043/QĐ-UBND
 ngày 30/10/2017</t>
  </si>
  <si>
    <t>1049/QĐ-UBND
 ngày 30/10/2017</t>
  </si>
  <si>
    <t>1051/QĐ-UBND
 ngày 30/10/2017</t>
  </si>
  <si>
    <t>1056/QĐ-UBND
 ngày 30/10/2017</t>
  </si>
  <si>
    <t>1054/QĐ-UBND
 ngày 30/10/2017</t>
  </si>
  <si>
    <t>1053/QĐ-UBND
 ngày 30/10/2017</t>
  </si>
  <si>
    <t>1050/QĐ-UBND
 ngày 30/10/2017</t>
  </si>
  <si>
    <t>1055/QĐ-UBND
 ngày 30/10/2017</t>
  </si>
  <si>
    <t>1052/QĐ-UBND
 ngày 30/10/2017</t>
  </si>
  <si>
    <t>1057/QĐ-UBND
 ngày 30/10/2017</t>
  </si>
  <si>
    <t>1024/QĐ-UBND
 ngày 30/10/2017</t>
  </si>
  <si>
    <t>1026/QĐ-UBND
 ngày 30/10/2017</t>
  </si>
  <si>
    <t>1022/QĐ-UBND
 ngày 30/10/2017</t>
  </si>
  <si>
    <t>1025/QĐ-UBND
 ngày 30/10/2017</t>
  </si>
  <si>
    <t>1021/QĐ-UBND
 ngày 30/10/2017</t>
  </si>
  <si>
    <t>1023/QĐ-UBND
 ngày 30/10/2017</t>
  </si>
  <si>
    <t>1062/QĐ-UBND
 ngày 30/10/2017</t>
  </si>
  <si>
    <t>1061/QĐ-UBND
 ngày 30/10/2017</t>
  </si>
  <si>
    <t>1063/QĐ-UBND
 ngày 30/10/2017</t>
  </si>
  <si>
    <t>1059/QĐ-UBND
 ngày 30/10/2017</t>
  </si>
  <si>
    <t>1060/QĐ-UBND
 ngày 30/10/2017</t>
  </si>
  <si>
    <t>1058/QĐ-UBND
 ngày 30/10/2017</t>
  </si>
  <si>
    <t>Các dự án sử dụng vốn TPCP giai đoạn 2017-2020</t>
  </si>
  <si>
    <t>NC 2019: lấy từ BC các CĐT (GT sau đấu thầu còn thiếu)</t>
  </si>
  <si>
    <t>d.1</t>
  </si>
  <si>
    <t>2019-2020</t>
  </si>
  <si>
    <t>Dự án sử dụng vốn TPCP dự phòng giai đoạn 2012-2015</t>
  </si>
  <si>
    <t>Các dự án được giao vốn tại Quyết định số 963/QĐ-BKHĐT ngày 28/6/2018 của Bộ KH&amp;ĐT (đợt 2)</t>
  </si>
  <si>
    <t>Các dự án được giao vốn tại Quyết định số 1588/QĐ-BKHĐT ngày 02/11/2016 của Bộ KH&amp;ĐT (đợt 1)</t>
  </si>
  <si>
    <t>(2)</t>
  </si>
  <si>
    <t>(3)</t>
  </si>
  <si>
    <t>d.2</t>
  </si>
  <si>
    <t xml:space="preserve"> Nhà lớp học các trường MN: Sen Thượng, Leng Su Sìn, Chung Chải, Nậm Vì - huyện Mường Nhé</t>
  </si>
  <si>
    <t>Huyện Điện Biên Đông</t>
  </si>
  <si>
    <t>Dự án đầu tư xây dựng công trình Trường Mầm non Khong Hin, huyện Tuần Giáo</t>
  </si>
  <si>
    <t>Lồng ghép vốn NS địa phương</t>
  </si>
  <si>
    <t>Đầu tư xây dựng kiên cố hóa 30 phòng học tại các trường Tiểu học Chiềng Sơ, Phì Nhừ, Mường Tỉnh, Quang Trung huyện Điện Biên Đông</t>
  </si>
  <si>
    <t xml:space="preserve">Các dự án được giao vốn tại Quyết định số  1972/QĐ-BKHĐT ngày 29/12/2017 </t>
  </si>
  <si>
    <r>
      <t xml:space="preserve">Dự án đề nghị giao bổ sung </t>
    </r>
    <r>
      <rPr>
        <i/>
        <sz val="14"/>
        <rFont val="Times New Roman"/>
        <family val="1"/>
      </rPr>
      <t>(sử dụng vốn TPCP dự phòng giai đoạn 2012-2015 còn dư (sử dụng chưa hết) so với hạn mức vốn được giao tại QĐ số 1651/QĐ-BKHĐT ngày 10/11/2015)</t>
    </r>
  </si>
  <si>
    <r>
      <rPr>
        <b/>
        <sz val="14"/>
        <rFont val="Times New Roman"/>
        <family val="1"/>
      </rPr>
      <t>Dự án đề nghị giao bổ sung</t>
    </r>
    <r>
      <rPr>
        <b/>
        <i/>
        <sz val="14"/>
        <rFont val="Times New Roman"/>
        <family val="1"/>
      </rPr>
      <t xml:space="preserve"> </t>
    </r>
    <r>
      <rPr>
        <i/>
        <sz val="14"/>
        <rFont val="Times New Roman"/>
        <family val="1"/>
      </rPr>
      <t>(sử dụng vốn TPCP giai đoạn 2017-2020 đã giao còn dư so với hạn mức vốn được giao tại QĐ số 1696/QĐ-BKHĐT ngày 22/11/2017)</t>
    </r>
  </si>
  <si>
    <t>Đầu tư xây dựng kiên cố hóa 38 phòng học tạm tại các trường mầm non Ta Ma, Pú Xi, Rạng Đông, Mường Mùn</t>
  </si>
  <si>
    <t>Số vốn còn lại sau khi đã trừ đi  1.098 trđ để TT nợ đọng XDCB,Sở KHĐT đã có VB tham mưu BC UBND tỉnh, đề nghị TW cho phép kéo dài vốn sang năm 2018</t>
  </si>
  <si>
    <t>Tỉnh Điện Biên</t>
  </si>
  <si>
    <t>Tủa Chùa, Mường Chà</t>
  </si>
  <si>
    <t>2017-2020</t>
  </si>
  <si>
    <t>QĐ số 591 ngày 29/6/2017</t>
  </si>
  <si>
    <t>Đã trình BKHĐT kéo dài thời gian giải ngân vốn 2017</t>
  </si>
  <si>
    <t>Đường Na Sang (Km 1466+200/QL12)-TT xã Huổi Mí - Nậm Mức (Km452+300/QL6)-TT Tủa Chùa - Huổi Nóng, tỉnh Điện Biên ( Phân Đoạn Thị trấn Tủa Chùa - Nậm Mức - Huổi Mí)</t>
  </si>
  <si>
    <t>Dự kiến kế hoạch vốn TPCP</t>
  </si>
  <si>
    <t>Biểu mẫu III</t>
  </si>
  <si>
    <t>(Kèm theo Báo cáo số  358 /BC-UBND ngày   29 tháng 11 năm 2018 của UBND tỉnh Điện Biên)</t>
  </si>
</sst>
</file>

<file path=xl/styles.xml><?xml version="1.0" encoding="utf-8"?>
<styleSheet xmlns="http://schemas.openxmlformats.org/spreadsheetml/2006/main" xmlns:mc="http://schemas.openxmlformats.org/markup-compatibility/2006" xmlns:x14ac="http://schemas.microsoft.com/office/spreadsheetml/2009/9/ac" mc:Ignorable="x14ac">
  <numFmts count="178">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_-;\-* #,##0.00_-;_-* &quot;-&quot;??_-;_-@_-"/>
    <numFmt numFmtId="171" formatCode="_(* #,##0_);_(* \(#,##0\);_(* &quot;-&quot;??_);_(@_)"/>
    <numFmt numFmtId="172" formatCode="_-&quot;ñ&quot;* #,##0_-;\-&quot;ñ&quot;* #,##0_-;_-&quot;ñ&quot;* &quot;-&quot;_-;_-@_-"/>
    <numFmt numFmtId="173" formatCode="_-* #,##0.00\ _F_-;\-* #,##0.00\ _F_-;_-* &quot;-&quot;??\ _F_-;_-@_-"/>
    <numFmt numFmtId="174" formatCode="_-* #,##0.00\ &quot;F&quot;_-;\-* #,##0.00\ &quot;F&quot;_-;_-* &quot;-&quot;??\ &quot;F&quot;_-;_-@_-"/>
    <numFmt numFmtId="175" formatCode="#,##0\ &quot;DM&quot;;\-#,##0\ &quot;DM&quot;"/>
    <numFmt numFmtId="176" formatCode="0.000%"/>
    <numFmt numFmtId="177" formatCode="#.##00"/>
    <numFmt numFmtId="178" formatCode="_-* #,##0_-;\-* #,##0_-;_-* &quot;-&quot;_-;_-@_-"/>
    <numFmt numFmtId="179" formatCode="&quot;Rp&quot;#,##0_);[Red]\(&quot;Rp&quot;#,##0\)"/>
    <numFmt numFmtId="180" formatCode="_ * #,##0_)\ &quot;$&quot;_ ;_ * \(#,##0\)\ &quot;$&quot;_ ;_ * &quot;-&quot;_)\ &quot;$&quot;_ ;_ @_ "/>
    <numFmt numFmtId="181" formatCode="_-&quot;$&quot;* #,##0_-;\-&quot;$&quot;* #,##0_-;_-&quot;$&quot;* &quot;-&quot;_-;_-@_-"/>
    <numFmt numFmtId="182" formatCode="_-* #,##0\ _F_-;\-* #,##0\ _F_-;_-* &quot;-&quot;\ _F_-;_-@_-"/>
    <numFmt numFmtId="183" formatCode="_-* #,##0\ &quot;F&quot;_-;\-* #,##0\ &quot;F&quot;_-;_-* &quot;-&quot;\ &quot;F&quot;_-;_-@_-"/>
    <numFmt numFmtId="184" formatCode="_-* #,##0\ &quot;€&quot;_-;\-* #,##0\ &quot;€&quot;_-;_-* &quot;-&quot;\ &quot;€&quot;_-;_-@_-"/>
    <numFmt numFmtId="185" formatCode="_-* #,##0\ &quot;$&quot;_-;\-* #,##0\ &quot;$&quot;_-;_-* &quot;-&quot;\ &quot;$&quot;_-;_-@_-"/>
    <numFmt numFmtId="186" formatCode="_ * #,##0_)&quot;$&quot;_ ;_ * \(#,##0\)&quot;$&quot;_ ;_ * &quot;-&quot;_)&quot;$&quot;_ ;_ @_ "/>
    <numFmt numFmtId="187" formatCode="_-&quot;€&quot;* #,##0_-;\-&quot;€&quot;* #,##0_-;_-&quot;€&quot;* &quot;-&quot;_-;_-@_-"/>
    <numFmt numFmtId="188" formatCode="_-* #,##0.00\ _€_-;\-* #,##0.00\ _€_-;_-* &quot;-&quot;??\ _€_-;_-@_-"/>
    <numFmt numFmtId="189" formatCode="_ * #,##0.00_ ;_ * \-#,##0.00_ ;_ * &quot;-&quot;??_ ;_ @_ "/>
    <numFmt numFmtId="190" formatCode="_-* #,##0.00\ _V_N_D_-;\-* #,##0.00\ _V_N_D_-;_-* &quot;-&quot;??\ _V_N_D_-;_-@_-"/>
    <numFmt numFmtId="191" formatCode="_ * #,##0.00_)\ _$_ ;_ * \(#,##0.00\)\ _$_ ;_ * &quot;-&quot;??_)\ _$_ ;_ @_ "/>
    <numFmt numFmtId="192" formatCode="_ * #,##0.00_)_$_ ;_ * \(#,##0.00\)_$_ ;_ * &quot;-&quot;??_)_$_ ;_ @_ "/>
    <numFmt numFmtId="193" formatCode="_-* #,##0.00\ _ñ_-;\-* #,##0.00\ _ñ_-;_-* &quot;-&quot;??\ _ñ_-;_-@_-"/>
    <numFmt numFmtId="194" formatCode="_-* #,##0.00\ _ñ_-;_-* #,##0.00\ _ñ\-;_-* &quot;-&quot;??\ _ñ_-;_-@_-"/>
    <numFmt numFmtId="195" formatCode="_(&quot;$&quot;\ * #,##0_);_(&quot;$&quot;\ * \(#,##0\);_(&quot;$&quot;\ * &quot;-&quot;_);_(@_)"/>
    <numFmt numFmtId="196" formatCode="_-* #,##0.00000000_-;\-* #,##0.00000000_-;_-* &quot;-&quot;??_-;_-@_-"/>
    <numFmt numFmtId="197" formatCode="_(&quot;€&quot;\ * #,##0_);_(&quot;€&quot;\ * \(#,##0\);_(&quot;€&quot;\ * &quot;-&quot;_);_(@_)"/>
    <numFmt numFmtId="198" formatCode="_-* #,##0\ &quot;ñ&quot;_-;\-* #,##0\ &quot;ñ&quot;_-;_-* &quot;-&quot;\ &quot;ñ&quot;_-;_-@_-"/>
    <numFmt numFmtId="199" formatCode="_-* #,##0\ _€_-;\-* #,##0\ _€_-;_-* &quot;-&quot;\ _€_-;_-@_-"/>
    <numFmt numFmtId="200" formatCode="_ * #,##0_ ;_ * \-#,##0_ ;_ * &quot;-&quot;_ ;_ @_ "/>
    <numFmt numFmtId="201" formatCode="_-* #,##0\ _V_N_D_-;\-* #,##0\ _V_N_D_-;_-* &quot;-&quot;\ _V_N_D_-;_-@_-"/>
    <numFmt numFmtId="202" formatCode="_ * #,##0_)\ _$_ ;_ * \(#,##0\)\ _$_ ;_ * &quot;-&quot;_)\ _$_ ;_ @_ "/>
    <numFmt numFmtId="203" formatCode="_ * #,##0_)_$_ ;_ * \(#,##0\)_$_ ;_ * &quot;-&quot;_)_$_ ;_ @_ "/>
    <numFmt numFmtId="204" formatCode="_-* #,##0\ _$_-;\-* #,##0\ _$_-;_-* &quot;-&quot;\ _$_-;_-@_-"/>
    <numFmt numFmtId="205" formatCode="_-* #,##0\ _ñ_-;\-* #,##0\ _ñ_-;_-* &quot;-&quot;\ _ñ_-;_-@_-"/>
    <numFmt numFmtId="206" formatCode="_-* #,##0\ _ñ_-;_-* #,##0\ _ñ\-;_-* &quot;-&quot;\ _ñ_-;_-@_-"/>
    <numFmt numFmtId="207" formatCode="_ &quot;\&quot;* #,##0_ ;_ &quot;\&quot;* \-#,##0_ ;_ &quot;\&quot;* &quot;-&quot;_ ;_ @_ "/>
    <numFmt numFmtId="208" formatCode="&quot;\&quot;#,##0.00;[Red]&quot;\&quot;\-#,##0.00"/>
    <numFmt numFmtId="209" formatCode="&quot;\&quot;#,##0;[Red]&quot;\&quot;\-#,##0"/>
    <numFmt numFmtId="210" formatCode="_ * #,##0_)\ &quot;F&quot;_ ;_ * \(#,##0\)\ &quot;F&quot;_ ;_ * &quot;-&quot;_)\ &quot;F&quot;_ ;_ @_ "/>
    <numFmt numFmtId="211" formatCode="&quot;£&quot;#,##0.00;\-&quot;£&quot;#,##0.00"/>
    <numFmt numFmtId="212" formatCode="_-&quot;F&quot;* #,##0_-;\-&quot;F&quot;* #,##0_-;_-&quot;F&quot;* &quot;-&quot;_-;_-@_-"/>
    <numFmt numFmtId="213" formatCode="_ * #,##0.00_)&quot;$&quot;_ ;_ * \(#,##0.00\)&quot;$&quot;_ ;_ * &quot;-&quot;??_)&quot;$&quot;_ ;_ @_ "/>
    <numFmt numFmtId="214" formatCode="_ * #,##0.0_)_$_ ;_ * \(#,##0.0\)_$_ ;_ * &quot;-&quot;??_)_$_ ;_ @_ "/>
    <numFmt numFmtId="215" formatCode=";;"/>
    <numFmt numFmtId="216" formatCode="_ * #,##0.00_)&quot;€&quot;_ ;_ * \(#,##0.00\)&quot;€&quot;_ ;_ * &quot;-&quot;??_)&quot;€&quot;_ ;_ @_ "/>
    <numFmt numFmtId="217" formatCode="#,##0.0_);\(#,##0.0\)"/>
    <numFmt numFmtId="218" formatCode="_ &quot;\&quot;* #,##0.00_ ;_ &quot;\&quot;* &quot;\&quot;&quot;\&quot;&quot;\&quot;&quot;\&quot;&quot;\&quot;&quot;\&quot;&quot;\&quot;&quot;\&quot;&quot;\&quot;&quot;\&quot;&quot;\&quot;&quot;\&quot;\-#,##0.00_ ;_ &quot;\&quot;* &quot;-&quot;??_ ;_ @_ "/>
    <numFmt numFmtId="219" formatCode="0.0%"/>
    <numFmt numFmtId="220" formatCode="_ * #,##0.00_ ;_ * &quot;\&quot;&quot;\&quot;&quot;\&quot;&quot;\&quot;&quot;\&quot;&quot;\&quot;&quot;\&quot;&quot;\&quot;&quot;\&quot;&quot;\&quot;&quot;\&quot;&quot;\&quot;\-#,##0.00_ ;_ * &quot;-&quot;??_ ;_ @_ "/>
    <numFmt numFmtId="221" formatCode="&quot;$&quot;#,##0.00"/>
    <numFmt numFmtId="222" formatCode="&quot;\&quot;#,##0;&quot;\&quot;&quot;\&quot;&quot;\&quot;&quot;\&quot;&quot;\&quot;&quot;\&quot;&quot;\&quot;&quot;\&quot;&quot;\&quot;&quot;\&quot;&quot;\&quot;&quot;\&quot;&quot;\&quot;&quot;\&quot;\-#,##0"/>
    <numFmt numFmtId="223" formatCode="_ * #,##0.00_)&quot;£&quot;_ ;_ * \(#,##0.00\)&quot;£&quot;_ ;_ * &quot;-&quot;??_)&quot;£&quot;_ ;_ @_ "/>
    <numFmt numFmtId="224" formatCode="&quot;\&quot;#,##0;[Red]&quot;\&quot;&quot;\&quot;&quot;\&quot;&quot;\&quot;&quot;\&quot;&quot;\&quot;&quot;\&quot;&quot;\&quot;&quot;\&quot;&quot;\&quot;&quot;\&quot;&quot;\&quot;&quot;\&quot;&quot;\&quot;\-#,##0"/>
    <numFmt numFmtId="225" formatCode="_-&quot;$&quot;* #,##0.00_-;\-&quot;$&quot;* #,##0.00_-;_-&quot;$&quot;* &quot;-&quot;??_-;_-@_-"/>
    <numFmt numFmtId="226" formatCode="_ * #,##0_ ;_ * &quot;\&quot;&quot;\&quot;&quot;\&quot;&quot;\&quot;&quot;\&quot;&quot;\&quot;&quot;\&quot;&quot;\&quot;&quot;\&quot;&quot;\&quot;&quot;\&quot;&quot;\&quot;\-#,##0_ ;_ * &quot;-&quot;_ ;_ @_ "/>
    <numFmt numFmtId="227" formatCode="0.0%;\(0.0%\)"/>
    <numFmt numFmtId="228" formatCode="&quot;\&quot;#,##0.00;&quot;\&quot;&quot;\&quot;&quot;\&quot;&quot;\&quot;&quot;\&quot;&quot;\&quot;&quot;\&quot;&quot;\&quot;&quot;\&quot;&quot;\&quot;&quot;\&quot;&quot;\&quot;&quot;\&quot;&quot;\&quot;\-#,##0.00"/>
    <numFmt numFmtId="229" formatCode="0.000_)"/>
    <numFmt numFmtId="230" formatCode="#,##0_)_%;\(#,##0\)_%;"/>
    <numFmt numFmtId="231" formatCode="_(* #,##0.0_);_(* \(#,##0.0\);_(* &quot;-&quot;??_);_(@_)"/>
    <numFmt numFmtId="232" formatCode="_._.* #,##0.0_)_%;_._.* \(#,##0.0\)_%"/>
    <numFmt numFmtId="233" formatCode="#,##0.0_)_%;\(#,##0.0\)_%;\ \ .0_)_%"/>
    <numFmt numFmtId="234" formatCode="_._.* #,##0.00_)_%;_._.* \(#,##0.00\)_%"/>
    <numFmt numFmtId="235" formatCode="#,##0.00_)_%;\(#,##0.00\)_%;\ \ .00_)_%"/>
    <numFmt numFmtId="236" formatCode="_._.* #,##0.000_)_%;_._.* \(#,##0.000\)_%"/>
    <numFmt numFmtId="237" formatCode="#,##0.000_)_%;\(#,##0.000\)_%;\ \ .000_)_%"/>
    <numFmt numFmtId="238" formatCode="&quot;$&quot;#,##0;[Red]\-&quot;$&quot;#,##0"/>
    <numFmt numFmtId="239" formatCode="_(* #,##0.00_);_(* \(#,##0.00\);_(* &quot;-&quot;&quot;?&quot;&quot;?&quot;_);_(@_)"/>
    <numFmt numFmtId="240" formatCode="#,##0.0"/>
    <numFmt numFmtId="241" formatCode="_-* #,##0\ &quot;þ&quot;_-;\-* #,##0\ &quot;þ&quot;_-;_-* &quot;-&quot;\ &quot;þ&quot;_-;_-@_-"/>
    <numFmt numFmtId="242" formatCode="&quot;?&quot;#,##0;&quot;?&quot;\-#,##0"/>
    <numFmt numFmtId="243" formatCode="_-* #,##0.00\ _þ_-;\-* #,##0.00\ _þ_-;_-* &quot;-&quot;??\ _þ_-;_-@_-"/>
    <numFmt numFmtId="244" formatCode="_-* #,##0\ _₫_-;\-* #,##0\ _₫_-;_-* &quot;-&quot;??\ _₫_-;_-@_-"/>
    <numFmt numFmtId="245" formatCode="_-* #,##0_-;\-* #,##0_-;_-* &quot;-&quot;??_-;_-@_-"/>
    <numFmt numFmtId="246" formatCode="\t#\ ??/??"/>
    <numFmt numFmtId="247" formatCode="0.0000"/>
    <numFmt numFmtId="248" formatCode="_-* #,##0.00\ _$_-;\-* #,##0.00\ _$_-;_-* &quot;-&quot;??\ _$_-;_-@_-"/>
    <numFmt numFmtId="249" formatCode="_-* #,##0.0\ _₫_-;\-* #,##0.0\ _₫_-;_-* &quot;-&quot;??\ _₫_-;_-@_-"/>
    <numFmt numFmtId="250" formatCode="&quot;$&quot;#,##0;\-&quot;$&quot;#,##0"/>
    <numFmt numFmtId="251" formatCode="_(* #.##0.00_);_(* \(#.##0.00\);_(* &quot;-&quot;??_);_(@_)"/>
    <numFmt numFmtId="252" formatCode="&quot;True&quot;;&quot;True&quot;;&quot;False&quot;"/>
    <numFmt numFmtId="253" formatCode="_(* #,##0.0_);_(* \(#,##0.0\);_(* &quot;-&quot;?_);_(@_)"/>
    <numFmt numFmtId="254" formatCode="#,##0;[Red]#,##0"/>
    <numFmt numFmtId="255" formatCode="&quot;\&quot;#&quot;,&quot;##0&quot;.&quot;00;[Red]&quot;\&quot;\-#&quot;,&quot;##0&quot;.&quot;00"/>
    <numFmt numFmtId="256" formatCode="#,##0.00;[Red]#,##0.00"/>
    <numFmt numFmtId="257" formatCode="#,##0;\(#,##0\)"/>
    <numFmt numFmtId="258" formatCode="_._.* \(#,##0\)_%;_._.* #,##0_)_%;_._.* 0_)_%;_._.@_)_%"/>
    <numFmt numFmtId="259" formatCode="_._.&quot;€&quot;* \(#,##0\)_%;_._.&quot;€&quot;* #,##0_)_%;_._.&quot;€&quot;* 0_)_%;_._.@_)_%"/>
    <numFmt numFmtId="260" formatCode="* \(#,##0\);* #,##0_);&quot;-&quot;??_);@"/>
    <numFmt numFmtId="261" formatCode="_ &quot;R&quot;\ * #,##0_ ;_ &quot;R&quot;\ * \-#,##0_ ;_ &quot;R&quot;\ * &quot;-&quot;_ ;_ @_ "/>
    <numFmt numFmtId="262" formatCode="_ * #,##0.00_ ;_ * &quot;\&quot;&quot;\&quot;&quot;\&quot;&quot;\&quot;&quot;\&quot;&quot;\&quot;\-#,##0.00_ ;_ * &quot;-&quot;??_ ;_ @_ "/>
    <numFmt numFmtId="263" formatCode="&quot;€&quot;* #,##0_)_%;&quot;€&quot;* \(#,##0\)_%;&quot;€&quot;* &quot;-&quot;??_)_%;@_)_%"/>
    <numFmt numFmtId="264" formatCode="&quot;$&quot;* #,##0_)_%;&quot;$&quot;* \(#,##0\)_%;&quot;$&quot;* &quot;-&quot;??_)_%;@_)_%"/>
    <numFmt numFmtId="265" formatCode="&quot;\&quot;#,##0.00;&quot;\&quot;&quot;\&quot;&quot;\&quot;&quot;\&quot;&quot;\&quot;&quot;\&quot;&quot;\&quot;&quot;\&quot;\-#,##0.00"/>
    <numFmt numFmtId="266" formatCode="_._.&quot;€&quot;* #,##0.0_)_%;_._.&quot;€&quot;* \(#,##0.0\)_%"/>
    <numFmt numFmtId="267" formatCode="&quot;€&quot;* #,##0.0_)_%;&quot;€&quot;* \(#,##0.0\)_%;&quot;€&quot;* \ .0_)_%"/>
    <numFmt numFmtId="268" formatCode="_._.&quot;$&quot;* #,##0.0_)_%;_._.&quot;$&quot;* \(#,##0.0\)_%"/>
    <numFmt numFmtId="269" formatCode="_._.&quot;€&quot;* #,##0.00_)_%;_._.&quot;€&quot;* \(#,##0.00\)_%"/>
    <numFmt numFmtId="270" formatCode="&quot;€&quot;* #,##0.00_)_%;&quot;€&quot;* \(#,##0.00\)_%;&quot;€&quot;* \ .00_)_%"/>
    <numFmt numFmtId="271" formatCode="_._.&quot;$&quot;* #,##0.00_)_%;_._.&quot;$&quot;* \(#,##0.00\)_%"/>
    <numFmt numFmtId="272" formatCode="_._.&quot;€&quot;* #,##0.000_)_%;_._.&quot;€&quot;* \(#,##0.000\)_%"/>
    <numFmt numFmtId="273" formatCode="&quot;€&quot;* #,##0.000_)_%;&quot;€&quot;* \(#,##0.000\)_%;&quot;€&quot;* \ .000_)_%"/>
    <numFmt numFmtId="274" formatCode="_._.&quot;$&quot;* #,##0.000_)_%;_._.&quot;$&quot;* \(#,##0.000\)_%"/>
    <numFmt numFmtId="275" formatCode="_-* #,##0.00\ &quot;€&quot;_-;\-* #,##0.00\ &quot;€&quot;_-;_-* &quot;-&quot;??\ &quot;€&quot;_-;_-@_-"/>
    <numFmt numFmtId="276" formatCode="_ * #,##0_ ;_ * &quot;\&quot;&quot;\&quot;&quot;\&quot;&quot;\&quot;&quot;\&quot;&quot;\&quot;\-#,##0_ ;_ * &quot;-&quot;_ ;_ @_ "/>
    <numFmt numFmtId="277" formatCode="\$#,##0\ ;\(\$#,##0\)"/>
    <numFmt numFmtId="278" formatCode="&quot;$&quot;#,##0\ ;\(&quot;$&quot;#,##0\)"/>
    <numFmt numFmtId="279" formatCode="\t0.00%"/>
    <numFmt numFmtId="280" formatCode="0.000"/>
    <numFmt numFmtId="281" formatCode="* #,##0_);* \(#,##0\);&quot;-&quot;??_);@"/>
    <numFmt numFmtId="282" formatCode="\U\S\$#,##0.00;\(\U\S\$#,##0.00\)"/>
    <numFmt numFmtId="283" formatCode="_(\§\g\ #,##0_);_(\§\g\ \(#,##0\);_(\§\g\ &quot;-&quot;??_);_(@_)"/>
    <numFmt numFmtId="284" formatCode="_(\§\g\ #,##0_);_(\§\g\ \(#,##0\);_(\§\g\ &quot;-&quot;_);_(@_)"/>
    <numFmt numFmtId="285" formatCode="\§\g#,##0_);\(\§\g#,##0\)"/>
    <numFmt numFmtId="286" formatCode="_-&quot;VND&quot;* #,##0_-;\-&quot;VND&quot;* #,##0_-;_-&quot;VND&quot;* &quot;-&quot;_-;_-@_-"/>
    <numFmt numFmtId="287" formatCode="_(&quot;Rp&quot;* #,##0.00_);_(&quot;Rp&quot;* \(#,##0.00\);_(&quot;Rp&quot;* &quot;-&quot;??_);_(@_)"/>
    <numFmt numFmtId="288" formatCode="#,##0.00\ &quot;FB&quot;;[Red]\-#,##0.00\ &quot;FB&quot;"/>
    <numFmt numFmtId="289" formatCode="#,##0\ &quot;$&quot;;\-#,##0\ &quot;$&quot;"/>
    <numFmt numFmtId="290" formatCode="_-* #,##0\ _F_B_-;\-* #,##0\ _F_B_-;_-* &quot;-&quot;\ _F_B_-;_-@_-"/>
    <numFmt numFmtId="291" formatCode="_-[$€]* #,##0.00_-;\-[$€]* #,##0.00_-;_-[$€]* &quot;-&quot;??_-;_-@_-"/>
    <numFmt numFmtId="292" formatCode="_ * #,##0.00_)_d_ ;_ * \(#,##0.00\)_d_ ;_ * &quot;-&quot;??_)_d_ ;_ @_ "/>
    <numFmt numFmtId="293" formatCode="#,##0_);\-#,##0_)"/>
    <numFmt numFmtId="294" formatCode="#,###;\-#,###;&quot;&quot;;_(@_)"/>
    <numFmt numFmtId="295" formatCode="&quot;€&quot;#,##0;\-&quot;€&quot;#,##0"/>
    <numFmt numFmtId="296" formatCode="#,##0\ &quot;$&quot;_);\(#,##0\ &quot;$&quot;\)"/>
    <numFmt numFmtId="297" formatCode="_-&quot;£&quot;* #,##0_-;\-&quot;£&quot;* #,##0_-;_-&quot;£&quot;* &quot;-&quot;_-;_-@_-"/>
    <numFmt numFmtId="298" formatCode="#,###"/>
    <numFmt numFmtId="299" formatCode="&quot;Fr.&quot;\ #,##0.00;[Red]&quot;Fr.&quot;\ \-#,##0.00"/>
    <numFmt numFmtId="300" formatCode="_ &quot;Fr.&quot;\ * #,##0_ ;_ &quot;Fr.&quot;\ * \-#,##0_ ;_ &quot;Fr.&quot;\ * &quot;-&quot;_ ;_ @_ "/>
    <numFmt numFmtId="301" formatCode="&quot;\&quot;#,##0;[Red]\-&quot;\&quot;#,##0"/>
    <numFmt numFmtId="302" formatCode="&quot;\&quot;#,##0.00;\-&quot;\&quot;#,##0.00"/>
    <numFmt numFmtId="303" formatCode="mmmm\ d\,\ yyyy"/>
    <numFmt numFmtId="304" formatCode="#,##0.00_);\-#,##0.00_)"/>
    <numFmt numFmtId="305" formatCode="0_)%;\(0\)%"/>
    <numFmt numFmtId="306" formatCode="_._._(* 0_)%;_._.* \(0\)%"/>
    <numFmt numFmtId="307" formatCode="_(0_)%;\(0\)%"/>
    <numFmt numFmtId="308" formatCode="0%_);\(0%\)"/>
    <numFmt numFmtId="309" formatCode="#,##0.000_);\(#,##0.000\)"/>
    <numFmt numFmtId="310" formatCode="_ &quot;\&quot;* #,##0_ ;_ &quot;\&quot;* &quot;\&quot;&quot;\&quot;&quot;\&quot;&quot;\&quot;&quot;\&quot;&quot;\&quot;&quot;\&quot;&quot;\&quot;&quot;\&quot;&quot;\&quot;&quot;\&quot;&quot;\&quot;&quot;\&quot;&quot;\&quot;\-#,##0_ ;_ &quot;\&quot;* &quot;-&quot;_ ;_ @_ "/>
    <numFmt numFmtId="311" formatCode="_(0.0_)%;\(0.0\)%"/>
    <numFmt numFmtId="312" formatCode="_._._(* 0.0_)%;_._.* \(0.0\)%"/>
    <numFmt numFmtId="313" formatCode="_(0.00_)%;\(0.00\)%"/>
    <numFmt numFmtId="314" formatCode="_._._(* 0.00_)%;_._.* \(0.00\)%"/>
    <numFmt numFmtId="315" formatCode="_(0.000_)%;\(0.000\)%"/>
    <numFmt numFmtId="316" formatCode="_._._(* 0.000_)%;_._.* \(0.000\)%"/>
    <numFmt numFmtId="317" formatCode="#"/>
    <numFmt numFmtId="318" formatCode="&quot;¡Ì&quot;#,##0;[Red]\-&quot;¡Ì&quot;#,##0"/>
    <numFmt numFmtId="319" formatCode="#,##0.00\ &quot;F&quot;;[Red]\-#,##0.00\ &quot;F&quot;"/>
    <numFmt numFmtId="320" formatCode="&quot;£&quot;#,##0;[Red]\-&quot;£&quot;#,##0"/>
    <numFmt numFmtId="321" formatCode="#,##0.00\ \ "/>
    <numFmt numFmtId="322" formatCode="0.00000000000E+00;\?"/>
    <numFmt numFmtId="323" formatCode="_-* ###,0&quot;.&quot;00\ _F_B_-;\-* ###,0&quot;.&quot;00\ _F_B_-;_-* &quot;-&quot;??\ _F_B_-;_-@_-"/>
    <numFmt numFmtId="324" formatCode="_ * #,##0_ ;_ * \-#,##0_ ;_ * &quot;-&quot;??_ ;_ @_ "/>
    <numFmt numFmtId="325" formatCode="0.00000"/>
    <numFmt numFmtId="326" formatCode="#,##0.00\ \ \ \ "/>
    <numFmt numFmtId="327" formatCode="#,##0\ &quot;F&quot;;[Red]\-#,##0\ &quot;F&quot;"/>
    <numFmt numFmtId="328" formatCode="_ * #.##._ ;_ * \-#.##._ ;_ * &quot;-&quot;??_ ;_ @_ⴆ"/>
    <numFmt numFmtId="329" formatCode="&quot;\&quot;#,##0.00;[Red]&quot;\&quot;&quot;\&quot;&quot;\&quot;&quot;\&quot;&quot;\&quot;&quot;\&quot;&quot;\&quot;&quot;\&quot;&quot;\&quot;&quot;\&quot;&quot;\&quot;&quot;\&quot;&quot;\&quot;&quot;\&quot;\-#,##0.00"/>
    <numFmt numFmtId="330" formatCode="_ &quot;\&quot;* #,##0_ ;_ &quot;\&quot;* &quot;\&quot;&quot;\&quot;&quot;\&quot;&quot;\&quot;&quot;\&quot;&quot;\&quot;&quot;\&quot;&quot;\&quot;&quot;\&quot;&quot;\&quot;&quot;\&quot;&quot;\&quot;&quot;\&quot;\-#,##0_ ;_ &quot;\&quot;* &quot;-&quot;_ ;_ @_ "/>
    <numFmt numFmtId="331" formatCode="_-* #,##0\ _F_-;\-* #,##0\ _F_-;_-* &quot;-&quot;??\ _F_-;_-@_-"/>
    <numFmt numFmtId="332" formatCode="#,##0.00\ &quot;F&quot;;\-#,##0.00\ &quot;F&quot;"/>
    <numFmt numFmtId="333" formatCode="&quot;€&quot;#,##0;[Red]\-&quot;€&quot;#,##0"/>
    <numFmt numFmtId="334" formatCode="_(&quot;Z$&quot;* #,##0.00_);_(&quot;Z$&quot;* \(#,##0.00\);_(&quot;Z$&quot;* &quot;-&quot;??_);_(@_)"/>
    <numFmt numFmtId="335" formatCode="0.000\ "/>
    <numFmt numFmtId="336" formatCode="#,##0\ &quot;Lt&quot;;[Red]\-#,##0\ &quot;Lt&quot;"/>
    <numFmt numFmtId="337" formatCode="#,##0.000"/>
  </numFmts>
  <fonts count="245">
    <font>
      <sz val="11"/>
      <color theme="1"/>
      <name val="Arial"/>
      <family val="2"/>
      <scheme val="minor"/>
    </font>
    <font>
      <sz val="10"/>
      <name val="Times New Roman"/>
      <family val="1"/>
    </font>
    <font>
      <sz val="11"/>
      <name val="Times New Roman"/>
      <family val="1"/>
    </font>
    <font>
      <b/>
      <sz val="11"/>
      <name val="Times New Roman"/>
      <family val="1"/>
    </font>
    <font>
      <sz val="11"/>
      <color theme="1"/>
      <name val="Arial"/>
      <family val="2"/>
      <scheme val="minor"/>
    </font>
    <font>
      <sz val="11"/>
      <color theme="1"/>
      <name val="Arial"/>
      <family val="2"/>
      <charset val="163"/>
      <scheme val="minor"/>
    </font>
    <font>
      <sz val="14"/>
      <name val="Times New Roman"/>
      <family val="1"/>
    </font>
    <font>
      <b/>
      <sz val="14"/>
      <name val="Times New Roman"/>
      <family val="1"/>
    </font>
    <font>
      <sz val="9"/>
      <name val="Arial"/>
      <family val="2"/>
    </font>
    <font>
      <sz val="12"/>
      <color theme="1"/>
      <name val="Times New Roman"/>
      <family val="1"/>
    </font>
    <font>
      <i/>
      <sz val="14"/>
      <name val="Times New Roman"/>
      <family val="1"/>
    </font>
    <font>
      <sz val="12"/>
      <name val="Times New Roman"/>
      <family val="1"/>
    </font>
    <font>
      <sz val="12"/>
      <name val="VNI-Times"/>
    </font>
    <font>
      <sz val="12"/>
      <name val=".VnTime"/>
      <family val="2"/>
    </font>
    <font>
      <sz val="10"/>
      <color indexed="8"/>
      <name val="MS Sans Serif"/>
      <family val="2"/>
    </font>
    <font>
      <sz val="12"/>
      <name val="돋움체"/>
      <family val="3"/>
      <charset val="129"/>
    </font>
    <font>
      <sz val="12"/>
      <name val="VNtimes new roman"/>
      <family val="2"/>
    </font>
    <font>
      <sz val="10"/>
      <name val=".VnTime"/>
      <family val="2"/>
    </font>
    <font>
      <sz val="10"/>
      <name val="?? ??"/>
      <family val="1"/>
      <charset val="136"/>
    </font>
    <font>
      <sz val="11"/>
      <name val="??"/>
      <family val="3"/>
    </font>
    <font>
      <sz val="10"/>
      <name val="Arial"/>
      <family val="2"/>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VNI-Times"/>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4"/>
      <name val="VnTime"/>
    </font>
    <font>
      <sz val="10"/>
      <name val=".VnArial"/>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1"/>
      <color indexed="20"/>
      <name val="Calibri"/>
      <family val="2"/>
      <charset val="163"/>
    </font>
    <font>
      <b/>
      <i/>
      <sz val="14"/>
      <name val="VNTime"/>
      <family val="2"/>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indexed="8"/>
      <name val="Calibri"/>
      <family val="2"/>
    </font>
    <font>
      <sz val="12"/>
      <color theme="1"/>
      <name val="Arial"/>
      <family val="2"/>
      <scheme val="minor"/>
    </font>
    <font>
      <sz val="11"/>
      <color indexed="8"/>
      <name val="Calibri"/>
      <family val="2"/>
    </font>
    <font>
      <u val="singleAccounting"/>
      <sz val="11"/>
      <name val="Times New Roman"/>
      <family val="1"/>
    </font>
    <font>
      <sz val="11"/>
      <color indexed="8"/>
      <name val="Arial"/>
      <family val="2"/>
    </font>
    <font>
      <sz val="11"/>
      <color indexed="8"/>
      <name val="Times New Roman"/>
      <family val="2"/>
    </font>
    <font>
      <sz val="14"/>
      <color indexed="8"/>
      <name val="Times New Roman"/>
      <family val="2"/>
    </font>
    <font>
      <sz val="11"/>
      <name val="UVnTime"/>
    </font>
    <font>
      <sz val="12"/>
      <color indexed="8"/>
      <name val="Times New Roman"/>
      <family val="2"/>
    </font>
    <font>
      <sz val="10"/>
      <color indexed="8"/>
      <name val="Times New Roman"/>
      <family val="2"/>
    </font>
    <font>
      <sz val="12"/>
      <color indexed="8"/>
      <name val="Times New Roman"/>
      <family val="2"/>
      <charset val="163"/>
    </font>
    <font>
      <sz val="12"/>
      <color theme="1"/>
      <name val="Times New Roman"/>
      <family val="2"/>
      <charset val="163"/>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b/>
      <i/>
      <sz val="16"/>
      <name val="Helv"/>
      <family val="2"/>
    </font>
    <font>
      <b/>
      <i/>
      <sz val="16"/>
      <name val="Helv"/>
    </font>
    <font>
      <sz val="12"/>
      <name val="바탕체"/>
      <family val="1"/>
      <charset val="129"/>
    </font>
    <font>
      <sz val="11"/>
      <color theme="1"/>
      <name val="Calibri"/>
      <family val="2"/>
    </font>
    <font>
      <sz val="13"/>
      <name val="Times New Roman"/>
      <family val="1"/>
    </font>
    <font>
      <sz val="11"/>
      <color theme="1"/>
      <name val="Arial"/>
      <family val="2"/>
    </font>
    <font>
      <sz val="9"/>
      <color theme="1"/>
      <name val="Times New Roman"/>
      <family val="2"/>
      <charset val="163"/>
    </font>
    <font>
      <sz val="11"/>
      <color indexed="8"/>
      <name val="Helvetica Neue"/>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sz val="9.5"/>
      <name val=".VnBlackH"/>
      <family val="2"/>
    </font>
    <font>
      <b/>
      <sz val="10"/>
      <name val=".VnBahamasBH"/>
      <family val="2"/>
    </font>
    <font>
      <b/>
      <sz val="11"/>
      <name val=".VnArialH"/>
      <family val="2"/>
    </font>
    <font>
      <b/>
      <sz val="18"/>
      <color indexed="56"/>
      <name val="Cambria"/>
      <family val="2"/>
      <charset val="163"/>
    </font>
    <font>
      <b/>
      <sz val="11"/>
      <name val=".VnTimeH"/>
      <family val="2"/>
    </font>
    <font>
      <b/>
      <sz val="10"/>
      <name val=".VnTimeH"/>
      <family val="2"/>
    </font>
    <font>
      <b/>
      <sz val="10"/>
      <name val=".VnArialH"/>
      <family val="2"/>
    </font>
    <font>
      <b/>
      <sz val="11"/>
      <color indexed="8"/>
      <name val="Calibri"/>
      <family val="2"/>
      <charset val="163"/>
    </font>
    <font>
      <sz val="10"/>
      <name val=".VnArial Narrow"/>
      <family val="2"/>
    </font>
    <font>
      <sz val="10"/>
      <name val="VNtimes new roman"/>
      <family val="1"/>
    </font>
    <font>
      <sz val="10"/>
      <name val="VNtimes new roman"/>
      <family val="2"/>
    </font>
    <font>
      <sz val="14"/>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0"/>
      <name val="명조"/>
      <family val="3"/>
      <charset val="129"/>
    </font>
    <font>
      <i/>
      <sz val="16"/>
      <name val="Times New Roman"/>
      <family val="1"/>
    </font>
    <font>
      <sz val="14"/>
      <color indexed="8"/>
      <name val="Times New Roman"/>
      <family val="1"/>
    </font>
    <font>
      <b/>
      <i/>
      <sz val="14"/>
      <name val="Times New Roman"/>
      <family val="1"/>
    </font>
    <font>
      <sz val="10"/>
      <name val=".VnArial NarrowH"/>
      <family val="2"/>
    </font>
    <font>
      <b/>
      <sz val="12"/>
      <color theme="0"/>
      <name val="Times New Roman"/>
      <family val="2"/>
    </font>
    <font>
      <sz val="12"/>
      <name val="Times New Roman"/>
      <family val="1"/>
      <charset val="163"/>
    </font>
    <font>
      <sz val="12"/>
      <color theme="1"/>
      <name val="Times New Roman"/>
      <family val="2"/>
    </font>
    <font>
      <b/>
      <sz val="12"/>
      <color rgb="FF3F3F3F"/>
      <name val="Times New Roman"/>
      <family val="2"/>
    </font>
    <font>
      <b/>
      <sz val="13"/>
      <name val="Times New Roman"/>
      <family val="1"/>
    </font>
    <font>
      <sz val="14"/>
      <color indexed="8"/>
      <name val="Calibri"/>
      <family val="2"/>
    </font>
    <font>
      <sz val="16"/>
      <color indexed="9"/>
      <name val="Times New Roman"/>
      <family val="1"/>
    </font>
    <font>
      <sz val="16"/>
      <name val="Times New Roman"/>
      <family val="1"/>
    </font>
    <font>
      <i/>
      <sz val="16"/>
      <color indexed="8"/>
      <name val="Times New Roman"/>
      <family val="1"/>
    </font>
    <font>
      <b/>
      <i/>
      <sz val="16"/>
      <name val="Times New Roman"/>
      <family val="1"/>
    </font>
    <font>
      <b/>
      <i/>
      <sz val="14"/>
      <color indexed="8"/>
      <name val="Times New Roman"/>
      <family val="1"/>
    </font>
    <font>
      <b/>
      <sz val="14"/>
      <color indexed="8"/>
      <name val="Times New Roman"/>
      <family val="1"/>
    </font>
    <font>
      <i/>
      <sz val="14"/>
      <color indexed="8"/>
      <name val="Times New Roman"/>
      <family val="1"/>
    </font>
    <font>
      <b/>
      <sz val="13"/>
      <color indexed="8"/>
      <name val="Times New Roman"/>
      <family val="1"/>
    </font>
    <font>
      <sz val="16"/>
      <color indexed="8"/>
      <name val="Times New Roman"/>
      <family val="1"/>
    </font>
    <font>
      <sz val="10"/>
      <name val="Arial"/>
      <family val="2"/>
      <charset val="163"/>
    </font>
    <font>
      <sz val="12"/>
      <name val="Times New Roman"/>
      <family val="1"/>
      <scheme val="major"/>
    </font>
    <font>
      <sz val="9"/>
      <color indexed="81"/>
      <name val="Tahoma"/>
      <family val="2"/>
      <charset val="163"/>
    </font>
    <font>
      <b/>
      <sz val="9"/>
      <color indexed="81"/>
      <name val="Tahoma"/>
      <family val="2"/>
      <charset val="163"/>
    </font>
    <font>
      <sz val="14"/>
      <color indexed="81"/>
      <name val="Tahoma"/>
      <family val="2"/>
      <charset val="163"/>
    </font>
    <font>
      <sz val="14"/>
      <color rgb="FFFF0000"/>
      <name val="Times New Roman"/>
      <family val="1"/>
    </font>
    <font>
      <sz val="14"/>
      <color rgb="FFFF0000"/>
      <name val="Times New Roman"/>
      <family val="1"/>
      <charset val="163"/>
    </font>
    <font>
      <b/>
      <sz val="14"/>
      <name val="Times New Roman"/>
      <family val="1"/>
      <charset val="163"/>
    </font>
    <font>
      <sz val="16"/>
      <color indexed="81"/>
      <name val="Tahoma"/>
      <family val="2"/>
      <charset val="163"/>
    </font>
    <font>
      <b/>
      <sz val="14"/>
      <color rgb="FFFF0000"/>
      <name val="Times New Roman"/>
      <family val="1"/>
    </font>
    <font>
      <b/>
      <i/>
      <sz val="12"/>
      <name val="Times New Roman"/>
      <family val="1"/>
    </font>
    <font>
      <b/>
      <sz val="12"/>
      <name val="Times New Roman"/>
      <family val="1"/>
    </font>
  </fonts>
  <fills count="56">
    <fill>
      <patternFill patternType="none"/>
    </fill>
    <fill>
      <patternFill patternType="gray125"/>
    </fill>
    <fill>
      <patternFill patternType="solid">
        <fgColor rgb="FFFFFFCC"/>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15"/>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2F2F2"/>
      </patternFill>
    </fill>
    <fill>
      <patternFill patternType="solid">
        <fgColor rgb="FFA5A5A5"/>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150">
    <xf numFmtId="0" fontId="0" fillId="0" borderId="0"/>
    <xf numFmtId="0" fontId="5" fillId="0" borderId="0"/>
    <xf numFmtId="0" fontId="4" fillId="0" borderId="0"/>
    <xf numFmtId="170" fontId="8" fillId="0" borderId="0" applyFont="0" applyFill="0" applyBorder="0" applyAlignment="0" applyProtection="0"/>
    <xf numFmtId="0" fontId="5" fillId="0" borderId="0"/>
    <xf numFmtId="0" fontId="9" fillId="0" borderId="0"/>
    <xf numFmtId="169" fontId="5" fillId="0" borderId="0" applyFont="0" applyFill="0" applyBorder="0" applyAlignment="0" applyProtection="0"/>
    <xf numFmtId="172" fontId="12"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Protection="0"/>
    <xf numFmtId="0" fontId="14" fillId="0" borderId="0"/>
    <xf numFmtId="3" fontId="15" fillId="0" borderId="1"/>
    <xf numFmtId="3" fontId="15" fillId="0" borderId="1"/>
    <xf numFmtId="171" fontId="16" fillId="0" borderId="9" applyFont="0" applyBorder="0"/>
    <xf numFmtId="171" fontId="8" fillId="0" borderId="0" applyProtection="0"/>
    <xf numFmtId="171" fontId="16" fillId="0" borderId="9" applyFont="0" applyBorder="0"/>
    <xf numFmtId="171" fontId="16" fillId="0" borderId="9" applyFont="0" applyBorder="0"/>
    <xf numFmtId="0" fontId="17" fillId="0" borderId="0"/>
    <xf numFmtId="173" fontId="13" fillId="0" borderId="0" applyFont="0" applyFill="0" applyBorder="0" applyAlignment="0" applyProtection="0"/>
    <xf numFmtId="0" fontId="18" fillId="0" borderId="0" applyFont="0" applyFill="0" applyBorder="0" applyAlignment="0" applyProtection="0"/>
    <xf numFmtId="174" fontId="13"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Font="0" applyFill="0" applyBorder="0" applyAlignment="0" applyProtection="0"/>
    <xf numFmtId="0" fontId="22" fillId="0" borderId="10"/>
    <xf numFmtId="177" fontId="17" fillId="0" borderId="0" applyFont="0" applyFill="0" applyBorder="0" applyAlignment="0" applyProtection="0"/>
    <xf numFmtId="178" fontId="23" fillId="0" borderId="0" applyFont="0" applyFill="0" applyBorder="0" applyAlignment="0" applyProtection="0"/>
    <xf numFmtId="170" fontId="23" fillId="0" borderId="0" applyFont="0" applyFill="0" applyBorder="0" applyAlignment="0" applyProtection="0"/>
    <xf numFmtId="179" fontId="24" fillId="0" borderId="0" applyFont="0" applyFill="0" applyBorder="0" applyAlignment="0" applyProtection="0"/>
    <xf numFmtId="0" fontId="25"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Protection="0"/>
    <xf numFmtId="0" fontId="26" fillId="0" borderId="0"/>
    <xf numFmtId="0" fontId="20" fillId="0" borderId="0" applyProtection="0"/>
    <xf numFmtId="0" fontId="27"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Protection="0"/>
    <xf numFmtId="0" fontId="28" fillId="0" borderId="0" applyNumberFormat="0" applyFill="0" applyBorder="0" applyProtection="0">
      <alignment vertical="center"/>
    </xf>
    <xf numFmtId="178" fontId="13" fillId="0" borderId="0" applyFont="0" applyFill="0" applyBorder="0" applyAlignment="0" applyProtection="0"/>
    <xf numFmtId="180" fontId="29" fillId="0" borderId="0" applyFont="0" applyFill="0" applyBorder="0" applyAlignment="0" applyProtection="0"/>
    <xf numFmtId="181" fontId="12" fillId="0" borderId="0" applyFont="0" applyFill="0" applyBorder="0" applyAlignment="0" applyProtection="0"/>
    <xf numFmtId="166"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82" fontId="13" fillId="0" borderId="0" applyFont="0" applyFill="0" applyBorder="0" applyAlignment="0" applyProtection="0"/>
    <xf numFmtId="166" fontId="29" fillId="0" borderId="0" applyFont="0" applyFill="0" applyBorder="0" applyAlignment="0" applyProtection="0"/>
    <xf numFmtId="180" fontId="29" fillId="0" borderId="0" applyFont="0" applyFill="0" applyBorder="0" applyAlignment="0" applyProtection="0"/>
    <xf numFmtId="166"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166" fontId="29" fillId="0" borderId="0" applyFont="0" applyFill="0" applyBorder="0" applyAlignment="0" applyProtection="0"/>
    <xf numFmtId="180" fontId="29" fillId="0" borderId="0" applyFont="0" applyFill="0" applyBorder="0" applyAlignment="0" applyProtection="0"/>
    <xf numFmtId="0" fontId="30" fillId="0" borderId="0"/>
    <xf numFmtId="166" fontId="29" fillId="0" borderId="0" applyFont="0" applyFill="0" applyBorder="0" applyAlignment="0" applyProtection="0"/>
    <xf numFmtId="0" fontId="31" fillId="0" borderId="0">
      <alignment vertical="top"/>
    </xf>
    <xf numFmtId="0" fontId="32" fillId="0" borderId="0">
      <alignment vertical="top"/>
    </xf>
    <xf numFmtId="0" fontId="32" fillId="0" borderId="0">
      <alignment vertical="top"/>
    </xf>
    <xf numFmtId="0" fontId="17" fillId="0" borderId="0" applyNumberFormat="0" applyFill="0" applyBorder="0" applyAlignment="0" applyProtection="0"/>
    <xf numFmtId="183" fontId="12" fillId="0" borderId="0" applyFont="0" applyFill="0" applyBorder="0" applyAlignment="0" applyProtection="0"/>
    <xf numFmtId="0" fontId="17" fillId="0" borderId="0" applyNumberFormat="0" applyFill="0" applyBorder="0" applyAlignment="0" applyProtection="0"/>
    <xf numFmtId="166" fontId="29" fillId="0" borderId="0" applyFont="0" applyFill="0" applyBorder="0" applyAlignment="0" applyProtection="0"/>
    <xf numFmtId="0" fontId="30" fillId="0" borderId="0"/>
    <xf numFmtId="184"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6"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6" fontId="29" fillId="0" borderId="0" applyFont="0" applyFill="0" applyBorder="0" applyAlignment="0" applyProtection="0"/>
    <xf numFmtId="0" fontId="30" fillId="0" borderId="0"/>
    <xf numFmtId="180" fontId="29" fillId="0" borderId="0" applyFont="0" applyFill="0" applyBorder="0" applyAlignment="0" applyProtection="0"/>
    <xf numFmtId="0" fontId="3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166" fontId="29" fillId="0" borderId="0" applyFont="0" applyFill="0" applyBorder="0" applyAlignment="0" applyProtection="0"/>
    <xf numFmtId="166"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166" fontId="29" fillId="0" borderId="0" applyFont="0" applyFill="0" applyBorder="0" applyAlignment="0" applyProtection="0"/>
    <xf numFmtId="0" fontId="3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0" fontId="30" fillId="0" borderId="0"/>
    <xf numFmtId="0" fontId="30" fillId="0" borderId="0"/>
    <xf numFmtId="186" fontId="29" fillId="0" borderId="0" applyFont="0" applyFill="0" applyBorder="0" applyAlignment="0" applyProtection="0"/>
    <xf numFmtId="184"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6" fontId="29" fillId="0" borderId="0" applyFont="0" applyFill="0" applyBorder="0" applyAlignment="0" applyProtection="0"/>
    <xf numFmtId="0" fontId="30" fillId="0" borderId="0"/>
    <xf numFmtId="0" fontId="30" fillId="0" borderId="0"/>
    <xf numFmtId="180" fontId="29" fillId="0" borderId="0" applyFont="0" applyFill="0" applyBorder="0" applyAlignment="0" applyProtection="0"/>
    <xf numFmtId="0" fontId="30" fillId="0" borderId="0"/>
    <xf numFmtId="0" fontId="30" fillId="0" borderId="0"/>
    <xf numFmtId="0" fontId="30" fillId="0" borderId="0"/>
    <xf numFmtId="181" fontId="12" fillId="0" borderId="0" applyFont="0" applyFill="0" applyBorder="0" applyAlignment="0" applyProtection="0"/>
    <xf numFmtId="166" fontId="29" fillId="0" borderId="0" applyFont="0" applyFill="0" applyBorder="0" applyAlignment="0" applyProtection="0"/>
    <xf numFmtId="184" fontId="29" fillId="0" borderId="0" applyFont="0" applyFill="0" applyBorder="0" applyAlignment="0" applyProtection="0"/>
    <xf numFmtId="166" fontId="29" fillId="0" borderId="0" applyFont="0" applyFill="0" applyBorder="0" applyAlignment="0" applyProtection="0"/>
    <xf numFmtId="181" fontId="12" fillId="0" borderId="0" applyFont="0" applyFill="0" applyBorder="0" applyAlignment="0" applyProtection="0"/>
    <xf numFmtId="187"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7"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72" fontId="12" fillId="0" borderId="0" applyFont="0" applyFill="0" applyBorder="0" applyAlignment="0" applyProtection="0"/>
    <xf numFmtId="170" fontId="12" fillId="0" borderId="0" applyFont="0" applyFill="0" applyBorder="0" applyAlignment="0" applyProtection="0"/>
    <xf numFmtId="173" fontId="29" fillId="0" borderId="0" applyFont="0" applyFill="0" applyBorder="0" applyAlignment="0" applyProtection="0"/>
    <xf numFmtId="188"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0" fontId="29" fillId="0" borderId="0" applyFont="0" applyFill="0" applyBorder="0" applyAlignment="0" applyProtection="0"/>
    <xf numFmtId="43" fontId="29" fillId="0" borderId="0" applyFont="0" applyFill="0" applyBorder="0" applyAlignment="0" applyProtection="0"/>
    <xf numFmtId="191"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0" fontId="29" fillId="0" borderId="0" applyFont="0" applyFill="0" applyBorder="0" applyAlignment="0" applyProtection="0"/>
    <xf numFmtId="169" fontId="29" fillId="0" borderId="0" applyFont="0" applyFill="0" applyBorder="0" applyAlignment="0" applyProtection="0"/>
    <xf numFmtId="18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0" fontId="29" fillId="0" borderId="0" applyFont="0" applyFill="0" applyBorder="0" applyAlignment="0" applyProtection="0"/>
    <xf numFmtId="43" fontId="29" fillId="0" borderId="0" applyFont="0" applyFill="0" applyBorder="0" applyAlignment="0" applyProtection="0"/>
    <xf numFmtId="173" fontId="29" fillId="0" borderId="0" applyFont="0" applyFill="0" applyBorder="0" applyAlignment="0" applyProtection="0"/>
    <xf numFmtId="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0"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92"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2"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2" fontId="29" fillId="0" borderId="0" applyFont="0" applyFill="0" applyBorder="0" applyAlignment="0" applyProtection="0"/>
    <xf numFmtId="190" fontId="29" fillId="0" borderId="0" applyFont="0" applyFill="0" applyBorder="0" applyAlignment="0" applyProtection="0"/>
    <xf numFmtId="169"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3" fontId="29" fillId="0" borderId="0" applyFont="0" applyFill="0" applyBorder="0" applyAlignment="0" applyProtection="0"/>
    <xf numFmtId="194"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178" fontId="12" fillId="0" borderId="0" applyFont="0" applyFill="0" applyBorder="0" applyAlignment="0" applyProtection="0"/>
    <xf numFmtId="166" fontId="29" fillId="0" borderId="0" applyFont="0" applyFill="0" applyBorder="0" applyAlignment="0" applyProtection="0"/>
    <xf numFmtId="184" fontId="29" fillId="0" borderId="0" applyFont="0" applyFill="0" applyBorder="0" applyAlignment="0" applyProtection="0"/>
    <xf numFmtId="166" fontId="29" fillId="0" borderId="0" applyFont="0" applyFill="0" applyBorder="0" applyAlignment="0" applyProtection="0"/>
    <xf numFmtId="180"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83" fontId="12" fillId="0" borderId="0" applyFont="0" applyFill="0" applyBorder="0" applyAlignment="0" applyProtection="0"/>
    <xf numFmtId="183" fontId="12" fillId="0" borderId="0" applyFont="0" applyFill="0" applyBorder="0" applyAlignment="0" applyProtection="0"/>
    <xf numFmtId="184"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0"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0" fontId="29" fillId="0" borderId="0" applyFont="0" applyFill="0" applyBorder="0" applyAlignment="0" applyProtection="0"/>
    <xf numFmtId="166" fontId="29" fillId="0" borderId="0" applyFont="0" applyFill="0" applyBorder="0" applyAlignment="0" applyProtection="0"/>
    <xf numFmtId="184"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83"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83" fontId="12" fillId="0" borderId="0" applyFont="0" applyFill="0" applyBorder="0" applyAlignment="0" applyProtection="0"/>
    <xf numFmtId="196" fontId="34" fillId="0" borderId="0" applyFont="0" applyFill="0" applyBorder="0" applyAlignment="0" applyProtection="0"/>
    <xf numFmtId="197"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83" fontId="29" fillId="0" borderId="0" applyFont="0" applyFill="0" applyBorder="0" applyAlignment="0" applyProtection="0"/>
    <xf numFmtId="198"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80" fontId="29" fillId="0" borderId="0" applyFont="0" applyFill="0" applyBorder="0" applyAlignment="0" applyProtection="0"/>
    <xf numFmtId="166" fontId="29" fillId="0" borderId="0" applyFont="0" applyFill="0" applyBorder="0" applyAlignment="0" applyProtection="0"/>
    <xf numFmtId="173" fontId="29" fillId="0" borderId="0" applyFont="0" applyFill="0" applyBorder="0" applyAlignment="0" applyProtection="0"/>
    <xf numFmtId="188"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0" fontId="29" fillId="0" borderId="0" applyFont="0" applyFill="0" applyBorder="0" applyAlignment="0" applyProtection="0"/>
    <xf numFmtId="43" fontId="29" fillId="0" borderId="0" applyFont="0" applyFill="0" applyBorder="0" applyAlignment="0" applyProtection="0"/>
    <xf numFmtId="191"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0" fontId="29" fillId="0" borderId="0" applyFont="0" applyFill="0" applyBorder="0" applyAlignment="0" applyProtection="0"/>
    <xf numFmtId="169" fontId="29" fillId="0" borderId="0" applyFont="0" applyFill="0" applyBorder="0" applyAlignment="0" applyProtection="0"/>
    <xf numFmtId="18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0" fontId="29" fillId="0" borderId="0" applyFont="0" applyFill="0" applyBorder="0" applyAlignment="0" applyProtection="0"/>
    <xf numFmtId="43" fontId="29" fillId="0" borderId="0" applyFont="0" applyFill="0" applyBorder="0" applyAlignment="0" applyProtection="0"/>
    <xf numFmtId="173" fontId="29" fillId="0" borderId="0" applyFont="0" applyFill="0" applyBorder="0" applyAlignment="0" applyProtection="0"/>
    <xf numFmtId="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0"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92"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2"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2" fontId="29" fillId="0" borderId="0" applyFont="0" applyFill="0" applyBorder="0" applyAlignment="0" applyProtection="0"/>
    <xf numFmtId="190" fontId="29" fillId="0" borderId="0" applyFont="0" applyFill="0" applyBorder="0" applyAlignment="0" applyProtection="0"/>
    <xf numFmtId="169"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3" fontId="29" fillId="0" borderId="0" applyFont="0" applyFill="0" applyBorder="0" applyAlignment="0" applyProtection="0"/>
    <xf numFmtId="194" fontId="29" fillId="0" borderId="0" applyFont="0" applyFill="0" applyBorder="0" applyAlignment="0" applyProtection="0"/>
    <xf numFmtId="170" fontId="12"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182" fontId="29" fillId="0" borderId="0" applyFont="0" applyFill="0" applyBorder="0" applyAlignment="0" applyProtection="0"/>
    <xf numFmtId="199"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41" fontId="29" fillId="0" borderId="0" applyFont="0" applyFill="0" applyBorder="0" applyAlignment="0" applyProtection="0"/>
    <xf numFmtId="200" fontId="29"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201" fontId="29" fillId="0" borderId="0" applyFont="0" applyFill="0" applyBorder="0" applyAlignment="0" applyProtection="0"/>
    <xf numFmtId="41" fontId="29" fillId="0" borderId="0" applyFont="0" applyFill="0" applyBorder="0" applyAlignment="0" applyProtection="0"/>
    <xf numFmtId="202"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1" fontId="29" fillId="0" borderId="0" applyFont="0" applyFill="0" applyBorder="0" applyAlignment="0" applyProtection="0"/>
    <xf numFmtId="167" fontId="29" fillId="0" borderId="0" applyFont="0" applyFill="0" applyBorder="0" applyAlignment="0" applyProtection="0"/>
    <xf numFmtId="200"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78" fontId="29" fillId="0" borderId="0" applyFont="0" applyFill="0" applyBorder="0" applyAlignment="0" applyProtection="0"/>
    <xf numFmtId="41" fontId="29" fillId="0" borderId="0" applyFont="0" applyFill="0" applyBorder="0" applyAlignment="0" applyProtection="0"/>
    <xf numFmtId="182" fontId="29" fillId="0" borderId="0" applyFont="0" applyFill="0" applyBorder="0" applyAlignment="0" applyProtection="0"/>
    <xf numFmtId="182" fontId="12"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202" fontId="29" fillId="0" borderId="0" applyFont="0" applyFill="0" applyBorder="0" applyAlignment="0" applyProtection="0"/>
    <xf numFmtId="182" fontId="12" fillId="0" borderId="0" applyFont="0" applyFill="0" applyBorder="0" applyAlignment="0" applyProtection="0"/>
    <xf numFmtId="182" fontId="29" fillId="0" borderId="0" applyFont="0" applyFill="0" applyBorder="0" applyAlignment="0" applyProtection="0"/>
    <xf numFmtId="204" fontId="29" fillId="0" borderId="0" applyFont="0" applyFill="0" applyBorder="0" applyAlignment="0" applyProtection="0"/>
    <xf numFmtId="182" fontId="29" fillId="0" borderId="0" applyFont="0" applyFill="0" applyBorder="0" applyAlignment="0" applyProtection="0"/>
    <xf numFmtId="203"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3"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202"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3" fontId="29" fillId="0" borderId="0" applyFont="0" applyFill="0" applyBorder="0" applyAlignment="0" applyProtection="0"/>
    <xf numFmtId="201" fontId="29" fillId="0" borderId="0" applyFont="0" applyFill="0" applyBorder="0" applyAlignment="0" applyProtection="0"/>
    <xf numFmtId="167" fontId="29"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205" fontId="29" fillId="0" borderId="0" applyFont="0" applyFill="0" applyBorder="0" applyAlignment="0" applyProtection="0"/>
    <xf numFmtId="206"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202" fontId="29" fillId="0" borderId="0" applyFont="0" applyFill="0" applyBorder="0" applyAlignment="0" applyProtection="0"/>
    <xf numFmtId="182" fontId="29" fillId="0" borderId="0" applyFont="0" applyFill="0" applyBorder="0" applyAlignment="0" applyProtection="0"/>
    <xf numFmtId="180"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83" fontId="12" fillId="0" borderId="0" applyFont="0" applyFill="0" applyBorder="0" applyAlignment="0" applyProtection="0"/>
    <xf numFmtId="183" fontId="12" fillId="0" borderId="0" applyFont="0" applyFill="0" applyBorder="0" applyAlignment="0" applyProtection="0"/>
    <xf numFmtId="184"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0"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0" fontId="29" fillId="0" borderId="0" applyFont="0" applyFill="0" applyBorder="0" applyAlignment="0" applyProtection="0"/>
    <xf numFmtId="166" fontId="29" fillId="0" borderId="0" applyFont="0" applyFill="0" applyBorder="0" applyAlignment="0" applyProtection="0"/>
    <xf numFmtId="184"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83"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83" fontId="12" fillId="0" borderId="0" applyFont="0" applyFill="0" applyBorder="0" applyAlignment="0" applyProtection="0"/>
    <xf numFmtId="196" fontId="34" fillId="0" borderId="0" applyFont="0" applyFill="0" applyBorder="0" applyAlignment="0" applyProtection="0"/>
    <xf numFmtId="197"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83" fontId="29" fillId="0" borderId="0" applyFont="0" applyFill="0" applyBorder="0" applyAlignment="0" applyProtection="0"/>
    <xf numFmtId="198" fontId="29" fillId="0" borderId="0" applyFont="0" applyFill="0" applyBorder="0" applyAlignment="0" applyProtection="0"/>
    <xf numFmtId="178" fontId="12"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80" fontId="29" fillId="0" borderId="0" applyFont="0" applyFill="0" applyBorder="0" applyAlignment="0" applyProtection="0"/>
    <xf numFmtId="166" fontId="29" fillId="0" borderId="0" applyFont="0" applyFill="0" applyBorder="0" applyAlignment="0" applyProtection="0"/>
    <xf numFmtId="170" fontId="12" fillId="0" borderId="0" applyFont="0" applyFill="0" applyBorder="0" applyAlignment="0" applyProtection="0"/>
    <xf numFmtId="182" fontId="29" fillId="0" borderId="0" applyFont="0" applyFill="0" applyBorder="0" applyAlignment="0" applyProtection="0"/>
    <xf numFmtId="199"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41" fontId="29" fillId="0" borderId="0" applyFont="0" applyFill="0" applyBorder="0" applyAlignment="0" applyProtection="0"/>
    <xf numFmtId="200" fontId="29"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201" fontId="29" fillId="0" borderId="0" applyFont="0" applyFill="0" applyBorder="0" applyAlignment="0" applyProtection="0"/>
    <xf numFmtId="41" fontId="29" fillId="0" borderId="0" applyFont="0" applyFill="0" applyBorder="0" applyAlignment="0" applyProtection="0"/>
    <xf numFmtId="202"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1" fontId="29" fillId="0" borderId="0" applyFont="0" applyFill="0" applyBorder="0" applyAlignment="0" applyProtection="0"/>
    <xf numFmtId="167" fontId="29" fillId="0" borderId="0" applyFont="0" applyFill="0" applyBorder="0" applyAlignment="0" applyProtection="0"/>
    <xf numFmtId="200"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78" fontId="29" fillId="0" borderId="0" applyFont="0" applyFill="0" applyBorder="0" applyAlignment="0" applyProtection="0"/>
    <xf numFmtId="41" fontId="29" fillId="0" borderId="0" applyFont="0" applyFill="0" applyBorder="0" applyAlignment="0" applyProtection="0"/>
    <xf numFmtId="182" fontId="29" fillId="0" borderId="0" applyFont="0" applyFill="0" applyBorder="0" applyAlignment="0" applyProtection="0"/>
    <xf numFmtId="182" fontId="12"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202" fontId="29" fillId="0" borderId="0" applyFont="0" applyFill="0" applyBorder="0" applyAlignment="0" applyProtection="0"/>
    <xf numFmtId="182" fontId="12" fillId="0" borderId="0" applyFont="0" applyFill="0" applyBorder="0" applyAlignment="0" applyProtection="0"/>
    <xf numFmtId="182" fontId="29" fillId="0" borderId="0" applyFont="0" applyFill="0" applyBorder="0" applyAlignment="0" applyProtection="0"/>
    <xf numFmtId="204" fontId="29" fillId="0" borderId="0" applyFont="0" applyFill="0" applyBorder="0" applyAlignment="0" applyProtection="0"/>
    <xf numFmtId="182" fontId="29" fillId="0" borderId="0" applyFont="0" applyFill="0" applyBorder="0" applyAlignment="0" applyProtection="0"/>
    <xf numFmtId="203"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3"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202"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3" fontId="29" fillId="0" borderId="0" applyFont="0" applyFill="0" applyBorder="0" applyAlignment="0" applyProtection="0"/>
    <xf numFmtId="201" fontId="29" fillId="0" borderId="0" applyFont="0" applyFill="0" applyBorder="0" applyAlignment="0" applyProtection="0"/>
    <xf numFmtId="167" fontId="29"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205" fontId="29" fillId="0" borderId="0" applyFont="0" applyFill="0" applyBorder="0" applyAlignment="0" applyProtection="0"/>
    <xf numFmtId="206"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202" fontId="29" fillId="0" borderId="0" applyFont="0" applyFill="0" applyBorder="0" applyAlignment="0" applyProtection="0"/>
    <xf numFmtId="182" fontId="29" fillId="0" borderId="0" applyFont="0" applyFill="0" applyBorder="0" applyAlignment="0" applyProtection="0"/>
    <xf numFmtId="173" fontId="29" fillId="0" borderId="0" applyFont="0" applyFill="0" applyBorder="0" applyAlignment="0" applyProtection="0"/>
    <xf numFmtId="188"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0" fontId="29" fillId="0" borderId="0" applyFont="0" applyFill="0" applyBorder="0" applyAlignment="0" applyProtection="0"/>
    <xf numFmtId="43" fontId="29" fillId="0" borderId="0" applyFont="0" applyFill="0" applyBorder="0" applyAlignment="0" applyProtection="0"/>
    <xf numFmtId="191"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0" fontId="29" fillId="0" borderId="0" applyFont="0" applyFill="0" applyBorder="0" applyAlignment="0" applyProtection="0"/>
    <xf numFmtId="169" fontId="29" fillId="0" borderId="0" applyFont="0" applyFill="0" applyBorder="0" applyAlignment="0" applyProtection="0"/>
    <xf numFmtId="18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0" fontId="29" fillId="0" borderId="0" applyFont="0" applyFill="0" applyBorder="0" applyAlignment="0" applyProtection="0"/>
    <xf numFmtId="43" fontId="29" fillId="0" borderId="0" applyFont="0" applyFill="0" applyBorder="0" applyAlignment="0" applyProtection="0"/>
    <xf numFmtId="173" fontId="29" fillId="0" borderId="0" applyFont="0" applyFill="0" applyBorder="0" applyAlignment="0" applyProtection="0"/>
    <xf numFmtId="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0"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92"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2"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2" fontId="29" fillId="0" borderId="0" applyFont="0" applyFill="0" applyBorder="0" applyAlignment="0" applyProtection="0"/>
    <xf numFmtId="190" fontId="29" fillId="0" borderId="0" applyFont="0" applyFill="0" applyBorder="0" applyAlignment="0" applyProtection="0"/>
    <xf numFmtId="169"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3" fontId="29" fillId="0" borderId="0" applyFont="0" applyFill="0" applyBorder="0" applyAlignment="0" applyProtection="0"/>
    <xf numFmtId="194"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178" fontId="12" fillId="0" borderId="0" applyFont="0" applyFill="0" applyBorder="0" applyAlignment="0" applyProtection="0"/>
    <xf numFmtId="181" fontId="12" fillId="0" borderId="0" applyFont="0" applyFill="0" applyBorder="0" applyAlignment="0" applyProtection="0"/>
    <xf numFmtId="187"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7"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72" fontId="12" fillId="0" borderId="0" applyFont="0" applyFill="0" applyBorder="0" applyAlignment="0" applyProtection="0"/>
    <xf numFmtId="166" fontId="29" fillId="0" borderId="0" applyFont="0" applyFill="0" applyBorder="0" applyAlignment="0" applyProtection="0"/>
    <xf numFmtId="184"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86" fontId="29" fillId="0" borderId="0" applyFont="0" applyFill="0" applyBorder="0" applyAlignment="0" applyProtection="0"/>
    <xf numFmtId="183"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83" fontId="12" fillId="0" borderId="0" applyFont="0" applyFill="0" applyBorder="0" applyAlignment="0" applyProtection="0"/>
    <xf numFmtId="196" fontId="34" fillId="0" borderId="0" applyFont="0" applyFill="0" applyBorder="0" applyAlignment="0" applyProtection="0"/>
    <xf numFmtId="197"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83" fontId="29" fillId="0" borderId="0" applyFont="0" applyFill="0" applyBorder="0" applyAlignment="0" applyProtection="0"/>
    <xf numFmtId="0" fontId="3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0" fontId="30" fillId="0" borderId="0"/>
    <xf numFmtId="184"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0" fontId="30" fillId="0" borderId="0"/>
    <xf numFmtId="198"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78" fontId="12" fillId="0" borderId="0" applyFont="0" applyFill="0" applyBorder="0" applyAlignment="0" applyProtection="0"/>
    <xf numFmtId="182" fontId="29" fillId="0" borderId="0" applyFont="0" applyFill="0" applyBorder="0" applyAlignment="0" applyProtection="0"/>
    <xf numFmtId="199"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41" fontId="29" fillId="0" borderId="0" applyFont="0" applyFill="0" applyBorder="0" applyAlignment="0" applyProtection="0"/>
    <xf numFmtId="200" fontId="29"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201" fontId="29" fillId="0" borderId="0" applyFont="0" applyFill="0" applyBorder="0" applyAlignment="0" applyProtection="0"/>
    <xf numFmtId="41" fontId="29" fillId="0" borderId="0" applyFont="0" applyFill="0" applyBorder="0" applyAlignment="0" applyProtection="0"/>
    <xf numFmtId="202"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1" fontId="29" fillId="0" borderId="0" applyFont="0" applyFill="0" applyBorder="0" applyAlignment="0" applyProtection="0"/>
    <xf numFmtId="167" fontId="29" fillId="0" borderId="0" applyFont="0" applyFill="0" applyBorder="0" applyAlignment="0" applyProtection="0"/>
    <xf numFmtId="200"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78" fontId="29" fillId="0" borderId="0" applyFont="0" applyFill="0" applyBorder="0" applyAlignment="0" applyProtection="0"/>
    <xf numFmtId="41" fontId="29" fillId="0" borderId="0" applyFont="0" applyFill="0" applyBorder="0" applyAlignment="0" applyProtection="0"/>
    <xf numFmtId="182" fontId="29" fillId="0" borderId="0" applyFont="0" applyFill="0" applyBorder="0" applyAlignment="0" applyProtection="0"/>
    <xf numFmtId="182" fontId="12"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202" fontId="29" fillId="0" borderId="0" applyFont="0" applyFill="0" applyBorder="0" applyAlignment="0" applyProtection="0"/>
    <xf numFmtId="182" fontId="12" fillId="0" borderId="0" applyFont="0" applyFill="0" applyBorder="0" applyAlignment="0" applyProtection="0"/>
    <xf numFmtId="182" fontId="29" fillId="0" borderId="0" applyFont="0" applyFill="0" applyBorder="0" applyAlignment="0" applyProtection="0"/>
    <xf numFmtId="204" fontId="29" fillId="0" borderId="0" applyFont="0" applyFill="0" applyBorder="0" applyAlignment="0" applyProtection="0"/>
    <xf numFmtId="182" fontId="29" fillId="0" borderId="0" applyFont="0" applyFill="0" applyBorder="0" applyAlignment="0" applyProtection="0"/>
    <xf numFmtId="203"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3"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202"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3" fontId="29" fillId="0" borderId="0" applyFont="0" applyFill="0" applyBorder="0" applyAlignment="0" applyProtection="0"/>
    <xf numFmtId="201" fontId="29" fillId="0" borderId="0" applyFont="0" applyFill="0" applyBorder="0" applyAlignment="0" applyProtection="0"/>
    <xf numFmtId="167" fontId="29"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205" fontId="29" fillId="0" borderId="0" applyFont="0" applyFill="0" applyBorder="0" applyAlignment="0" applyProtection="0"/>
    <xf numFmtId="206"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202" fontId="29" fillId="0" borderId="0" applyFont="0" applyFill="0" applyBorder="0" applyAlignment="0" applyProtection="0"/>
    <xf numFmtId="182" fontId="29" fillId="0" borderId="0" applyFont="0" applyFill="0" applyBorder="0" applyAlignment="0" applyProtection="0"/>
    <xf numFmtId="173" fontId="29" fillId="0" borderId="0" applyFont="0" applyFill="0" applyBorder="0" applyAlignment="0" applyProtection="0"/>
    <xf numFmtId="188"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0" fontId="29" fillId="0" borderId="0" applyFont="0" applyFill="0" applyBorder="0" applyAlignment="0" applyProtection="0"/>
    <xf numFmtId="43" fontId="29" fillId="0" borderId="0" applyFont="0" applyFill="0" applyBorder="0" applyAlignment="0" applyProtection="0"/>
    <xf numFmtId="191"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0" fontId="29" fillId="0" borderId="0" applyFont="0" applyFill="0" applyBorder="0" applyAlignment="0" applyProtection="0"/>
    <xf numFmtId="169" fontId="29" fillId="0" borderId="0" applyFont="0" applyFill="0" applyBorder="0" applyAlignment="0" applyProtection="0"/>
    <xf numFmtId="18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0" fontId="29" fillId="0" borderId="0" applyFont="0" applyFill="0" applyBorder="0" applyAlignment="0" applyProtection="0"/>
    <xf numFmtId="43" fontId="29" fillId="0" borderId="0" applyFont="0" applyFill="0" applyBorder="0" applyAlignment="0" applyProtection="0"/>
    <xf numFmtId="173" fontId="29" fillId="0" borderId="0" applyFont="0" applyFill="0" applyBorder="0" applyAlignment="0" applyProtection="0"/>
    <xf numFmtId="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70"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0"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92"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173" fontId="29" fillId="0" borderId="0" applyFont="0" applyFill="0" applyBorder="0" applyAlignment="0" applyProtection="0"/>
    <xf numFmtId="4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70"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2"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73"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92" fontId="29" fillId="0" borderId="0" applyFont="0" applyFill="0" applyBorder="0" applyAlignment="0" applyProtection="0"/>
    <xf numFmtId="190" fontId="29" fillId="0" borderId="0" applyFont="0" applyFill="0" applyBorder="0" applyAlignment="0" applyProtection="0"/>
    <xf numFmtId="169"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0" fontId="29" fillId="0" borderId="0" applyFont="0" applyFill="0" applyBorder="0" applyAlignment="0" applyProtection="0"/>
    <xf numFmtId="173" fontId="29" fillId="0" borderId="0" applyFont="0" applyFill="0" applyBorder="0" applyAlignment="0" applyProtection="0"/>
    <xf numFmtId="193" fontId="29" fillId="0" borderId="0" applyFont="0" applyFill="0" applyBorder="0" applyAlignment="0" applyProtection="0"/>
    <xf numFmtId="194" fontId="29" fillId="0" borderId="0" applyFont="0" applyFill="0" applyBorder="0" applyAlignment="0" applyProtection="0"/>
    <xf numFmtId="192"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91" fontId="29" fillId="0" borderId="0" applyFont="0" applyFill="0" applyBorder="0" applyAlignment="0" applyProtection="0"/>
    <xf numFmtId="173" fontId="29" fillId="0" borderId="0" applyFont="0" applyFill="0" applyBorder="0" applyAlignment="0" applyProtection="0"/>
    <xf numFmtId="181" fontId="12" fillId="0" borderId="0" applyFont="0" applyFill="0" applyBorder="0" applyAlignment="0" applyProtection="0"/>
    <xf numFmtId="187"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7"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172" fontId="12" fillId="0" borderId="0" applyFont="0" applyFill="0" applyBorder="0" applyAlignment="0" applyProtection="0"/>
    <xf numFmtId="170" fontId="12" fillId="0" borderId="0" applyFont="0" applyFill="0" applyBorder="0" applyAlignment="0" applyProtection="0"/>
    <xf numFmtId="0" fontId="30" fillId="0" borderId="0"/>
    <xf numFmtId="186" fontId="29" fillId="0" borderId="0" applyFont="0" applyFill="0" applyBorder="0" applyAlignment="0" applyProtection="0"/>
    <xf numFmtId="166"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6" fontId="29" fillId="0" borderId="0" applyFont="0" applyFill="0" applyBorder="0" applyAlignment="0" applyProtection="0"/>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20" fillId="0" borderId="0"/>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32"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72" fontId="8" fillId="0" borderId="0" applyProtection="0"/>
    <xf numFmtId="181" fontId="8" fillId="0" borderId="0" applyProtection="0"/>
    <xf numFmtId="181" fontId="8" fillId="0" borderId="0" applyProtection="0"/>
    <xf numFmtId="0" fontId="14" fillId="0" borderId="0" applyProtection="0"/>
    <xf numFmtId="172" fontId="8" fillId="0" borderId="0" applyProtection="0"/>
    <xf numFmtId="181" fontId="8" fillId="0" borderId="0" applyProtection="0"/>
    <xf numFmtId="181" fontId="8" fillId="0" borderId="0" applyProtection="0"/>
    <xf numFmtId="0" fontId="14" fillId="0" borderId="0" applyProtection="0"/>
    <xf numFmtId="186"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180" fontId="29" fillId="0" borderId="0" applyFont="0" applyFill="0" applyBorder="0" applyAlignment="0" applyProtection="0"/>
    <xf numFmtId="0" fontId="30" fillId="0" borderId="0"/>
    <xf numFmtId="166" fontId="29" fillId="0" borderId="0" applyFont="0" applyFill="0" applyBorder="0" applyAlignment="0" applyProtection="0"/>
    <xf numFmtId="207" fontId="35" fillId="0" borderId="0" applyFont="0" applyFill="0" applyBorder="0" applyAlignment="0" applyProtection="0"/>
    <xf numFmtId="0" fontId="20" fillId="0" borderId="0"/>
    <xf numFmtId="208" fontId="36" fillId="0" borderId="0" applyFont="0" applyFill="0" applyBorder="0" applyAlignment="0" applyProtection="0"/>
    <xf numFmtId="209" fontId="36" fillId="0" borderId="0" applyFont="0" applyFill="0" applyBorder="0" applyAlignment="0" applyProtection="0"/>
    <xf numFmtId="0" fontId="37" fillId="0" borderId="0"/>
    <xf numFmtId="0" fontId="38" fillId="0" borderId="0"/>
    <xf numFmtId="0" fontId="38" fillId="0" borderId="0"/>
    <xf numFmtId="0" fontId="38" fillId="0" borderId="0"/>
    <xf numFmtId="0" fontId="1" fillId="0" borderId="0"/>
    <xf numFmtId="1" fontId="39" fillId="0" borderId="1" applyBorder="0" applyAlignment="0">
      <alignment horizontal="center"/>
    </xf>
    <xf numFmtId="1" fontId="39" fillId="0" borderId="1" applyBorder="0" applyAlignment="0">
      <alignment horizontal="center"/>
    </xf>
    <xf numFmtId="0" fontId="40" fillId="0" borderId="0"/>
    <xf numFmtId="0" fontId="40" fillId="0" borderId="0"/>
    <xf numFmtId="0" fontId="20" fillId="0" borderId="0"/>
    <xf numFmtId="0" fontId="40" fillId="0" borderId="0" applyProtection="0"/>
    <xf numFmtId="3" fontId="15" fillId="0" borderId="1"/>
    <xf numFmtId="3" fontId="15" fillId="0" borderId="1"/>
    <xf numFmtId="3" fontId="15" fillId="0" borderId="1"/>
    <xf numFmtId="3" fontId="15" fillId="0" borderId="1"/>
    <xf numFmtId="207" fontId="35" fillId="0" borderId="0" applyFont="0" applyFill="0" applyBorder="0" applyAlignment="0" applyProtection="0"/>
    <xf numFmtId="0" fontId="41" fillId="3" borderId="0"/>
    <xf numFmtId="0" fontId="41" fillId="3" borderId="0"/>
    <xf numFmtId="0" fontId="41" fillId="3" borderId="0"/>
    <xf numFmtId="207" fontId="35" fillId="0" borderId="0" applyFont="0" applyFill="0" applyBorder="0" applyAlignment="0" applyProtection="0"/>
    <xf numFmtId="0" fontId="41"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207" fontId="35" fillId="0" borderId="0" applyFont="0" applyFill="0" applyBorder="0" applyAlignment="0" applyProtection="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3" fillId="0" borderId="0" applyFont="0" applyFill="0" applyBorder="0" applyAlignment="0">
      <alignment horizontal="left"/>
    </xf>
    <xf numFmtId="0" fontId="41" fillId="3" borderId="0"/>
    <xf numFmtId="0" fontId="43" fillId="0" borderId="0" applyFont="0" applyFill="0" applyBorder="0" applyAlignment="0">
      <alignment horizontal="left"/>
    </xf>
    <xf numFmtId="0" fontId="42" fillId="3" borderId="0"/>
    <xf numFmtId="0" fontId="42" fillId="3" borderId="0"/>
    <xf numFmtId="0" fontId="42" fillId="3" borderId="0"/>
    <xf numFmtId="0" fontId="42" fillId="3" borderId="0"/>
    <xf numFmtId="0" fontId="42" fillId="3" borderId="0"/>
    <xf numFmtId="0" fontId="42" fillId="3" borderId="0"/>
    <xf numFmtId="207" fontId="35" fillId="0" borderId="0" applyFont="0" applyFill="0" applyBorder="0" applyAlignment="0" applyProtection="0"/>
    <xf numFmtId="0" fontId="41" fillId="3" borderId="0"/>
    <xf numFmtId="0" fontId="41" fillId="3" borderId="0"/>
    <xf numFmtId="0" fontId="44" fillId="0" borderId="1" applyNumberFormat="0" applyFont="0" applyBorder="0">
      <alignment horizontal="left" indent="2"/>
    </xf>
    <xf numFmtId="0" fontId="44" fillId="0" borderId="1" applyNumberFormat="0" applyFont="0" applyBorder="0">
      <alignment horizontal="left" indent="2"/>
    </xf>
    <xf numFmtId="0" fontId="43" fillId="0" borderId="0" applyFont="0" applyFill="0" applyBorder="0" applyAlignment="0">
      <alignment horizontal="left"/>
    </xf>
    <xf numFmtId="0" fontId="43" fillId="0" borderId="0" applyFont="0" applyFill="0" applyBorder="0" applyAlignment="0">
      <alignment horizontal="left"/>
    </xf>
    <xf numFmtId="0" fontId="45" fillId="0" borderId="0"/>
    <xf numFmtId="0" fontId="46" fillId="4" borderId="11" applyFont="0" applyFill="0" applyAlignment="0">
      <alignment vertical="center" wrapText="1"/>
    </xf>
    <xf numFmtId="9" fontId="47" fillId="0" borderId="0" applyBorder="0" applyAlignment="0" applyProtection="0"/>
    <xf numFmtId="0" fontId="48" fillId="3" borderId="0"/>
    <xf numFmtId="0" fontId="48"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8" fillId="3" borderId="0"/>
    <xf numFmtId="0" fontId="48" fillId="3" borderId="0"/>
    <xf numFmtId="0" fontId="44" fillId="0" borderId="1" applyNumberFormat="0" applyFont="0" applyBorder="0" applyAlignment="0">
      <alignment horizontal="center"/>
    </xf>
    <xf numFmtId="0" fontId="44" fillId="0" borderId="1" applyNumberFormat="0" applyFont="0" applyBorder="0" applyAlignment="0">
      <alignment horizontal="center"/>
    </xf>
    <xf numFmtId="0" fontId="13" fillId="0" borderId="0"/>
    <xf numFmtId="0" fontId="49" fillId="5" borderId="0" applyNumberFormat="0" applyBorder="0" applyAlignment="0" applyProtection="0"/>
    <xf numFmtId="0" fontId="49" fillId="6"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50" fillId="0" borderId="0"/>
    <xf numFmtId="0" fontId="51" fillId="3" borderId="0"/>
    <xf numFmtId="0" fontId="51"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51" fillId="3" borderId="0"/>
    <xf numFmtId="0" fontId="52" fillId="0" borderId="0">
      <alignment wrapText="1"/>
    </xf>
    <xf numFmtId="0" fontId="5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52" fillId="0" borderId="0">
      <alignment wrapText="1"/>
    </xf>
    <xf numFmtId="0" fontId="49" fillId="11" borderId="0" applyNumberFormat="0" applyBorder="0" applyAlignment="0" applyProtection="0"/>
    <xf numFmtId="0" fontId="49" fillId="12" borderId="0" applyNumberFormat="0" applyBorder="0" applyAlignment="0" applyProtection="0"/>
    <xf numFmtId="0" fontId="49" fillId="13" borderId="0" applyNumberFormat="0" applyBorder="0" applyAlignment="0" applyProtection="0"/>
    <xf numFmtId="0" fontId="49" fillId="8" borderId="0" applyNumberFormat="0" applyBorder="0" applyAlignment="0" applyProtection="0"/>
    <xf numFmtId="0" fontId="49" fillId="11" borderId="0" applyNumberFormat="0" applyBorder="0" applyAlignment="0" applyProtection="0"/>
    <xf numFmtId="0" fontId="49" fillId="14" borderId="0" applyNumberFormat="0" applyBorder="0" applyAlignment="0" applyProtection="0"/>
    <xf numFmtId="171" fontId="53" fillId="0" borderId="7" applyNumberFormat="0" applyFont="0" applyBorder="0" applyAlignment="0">
      <alignment horizontal="center"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4" fillId="15"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22" borderId="0" applyNumberFormat="0" applyBorder="0" applyAlignment="0" applyProtection="0"/>
    <xf numFmtId="210" fontId="56" fillId="0" borderId="0" applyFont="0" applyFill="0" applyBorder="0" applyAlignment="0" applyProtection="0"/>
    <xf numFmtId="0" fontId="57" fillId="0" borderId="0" applyFont="0" applyFill="0" applyBorder="0" applyAlignment="0" applyProtection="0"/>
    <xf numFmtId="211" fontId="58" fillId="0" borderId="0" applyFont="0" applyFill="0" applyBorder="0" applyAlignment="0" applyProtection="0"/>
    <xf numFmtId="202" fontId="56" fillId="0" borderId="0" applyFont="0" applyFill="0" applyBorder="0" applyAlignment="0" applyProtection="0"/>
    <xf numFmtId="0" fontId="57" fillId="0" borderId="0" applyFont="0" applyFill="0" applyBorder="0" applyAlignment="0" applyProtection="0"/>
    <xf numFmtId="212" fontId="56" fillId="0" borderId="0" applyFont="0" applyFill="0" applyBorder="0" applyAlignment="0" applyProtection="0"/>
    <xf numFmtId="0" fontId="59" fillId="0" borderId="0">
      <alignment horizontal="center" wrapText="1"/>
      <protection locked="0"/>
    </xf>
    <xf numFmtId="0" fontId="60" fillId="0" borderId="0">
      <alignment horizontal="center" wrapText="1"/>
      <protection locked="0"/>
    </xf>
    <xf numFmtId="0" fontId="61" fillId="0" borderId="0" applyNumberFormat="0" applyBorder="0" applyAlignment="0">
      <alignment horizontal="center"/>
    </xf>
    <xf numFmtId="200" fontId="62" fillId="0" borderId="0" applyFont="0" applyFill="0" applyBorder="0" applyAlignment="0" applyProtection="0"/>
    <xf numFmtId="0" fontId="57" fillId="0" borderId="0" applyFont="0" applyFill="0" applyBorder="0" applyAlignment="0" applyProtection="0"/>
    <xf numFmtId="213" fontId="29" fillId="0" borderId="0" applyFont="0" applyFill="0" applyBorder="0" applyAlignment="0" applyProtection="0"/>
    <xf numFmtId="189" fontId="62" fillId="0" borderId="0" applyFont="0" applyFill="0" applyBorder="0" applyAlignment="0" applyProtection="0"/>
    <xf numFmtId="0" fontId="57" fillId="0" borderId="0" applyFont="0" applyFill="0" applyBorder="0" applyAlignment="0" applyProtection="0"/>
    <xf numFmtId="214" fontId="29" fillId="0" borderId="0" applyFont="0" applyFill="0" applyBorder="0" applyAlignment="0" applyProtection="0"/>
    <xf numFmtId="181" fontId="12" fillId="0" borderId="0" applyFont="0" applyFill="0" applyBorder="0" applyAlignment="0" applyProtection="0"/>
    <xf numFmtId="187" fontId="12" fillId="0" borderId="0" applyFont="0" applyFill="0" applyBorder="0" applyAlignment="0" applyProtection="0"/>
    <xf numFmtId="0" fontId="63" fillId="6" borderId="0" applyNumberFormat="0" applyBorder="0" applyAlignment="0" applyProtection="0"/>
    <xf numFmtId="0" fontId="64" fillId="0" borderId="0"/>
    <xf numFmtId="0" fontId="65" fillId="0" borderId="0" applyNumberFormat="0" applyFill="0" applyBorder="0" applyAlignment="0" applyProtection="0"/>
    <xf numFmtId="0" fontId="57" fillId="0" borderId="0"/>
    <xf numFmtId="0" fontId="66" fillId="0" borderId="0"/>
    <xf numFmtId="0" fontId="67" fillId="0" borderId="0"/>
    <xf numFmtId="0" fontId="57" fillId="0" borderId="0"/>
    <xf numFmtId="0" fontId="68" fillId="0" borderId="0"/>
    <xf numFmtId="0" fontId="69" fillId="0" borderId="0"/>
    <xf numFmtId="0" fontId="70" fillId="0" borderId="0"/>
    <xf numFmtId="215" fontId="33" fillId="0" borderId="0" applyFill="0" applyBorder="0" applyAlignment="0"/>
    <xf numFmtId="216" fontId="13" fillId="0" borderId="0" applyFill="0" applyBorder="0" applyAlignment="0"/>
    <xf numFmtId="217" fontId="71"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9"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1"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3" fontId="5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5" fontId="71"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7" fontId="71"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17" fontId="71"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0" fontId="72" fillId="23" borderId="12" applyNumberFormat="0" applyAlignment="0" applyProtection="0"/>
    <xf numFmtId="0" fontId="73" fillId="0" borderId="0"/>
    <xf numFmtId="0" fontId="74" fillId="0" borderId="0"/>
    <xf numFmtId="0" fontId="75" fillId="0" borderId="0" applyFill="0" applyBorder="0" applyProtection="0">
      <alignment horizontal="center"/>
      <protection locked="0"/>
    </xf>
    <xf numFmtId="174" fontId="29" fillId="0" borderId="0" applyFont="0" applyFill="0" applyBorder="0" applyAlignment="0" applyProtection="0"/>
    <xf numFmtId="0" fontId="76" fillId="24" borderId="13" applyNumberFormat="0" applyAlignment="0" applyProtection="0"/>
    <xf numFmtId="171" fontId="40" fillId="0" borderId="0" applyFont="0" applyFill="0" applyBorder="0" applyAlignment="0" applyProtection="0"/>
    <xf numFmtId="1" fontId="77" fillId="0" borderId="5" applyBorder="0"/>
    <xf numFmtId="0" fontId="78" fillId="0" borderId="3">
      <alignment horizontal="center"/>
    </xf>
    <xf numFmtId="229" fontId="79" fillId="0" borderId="0"/>
    <xf numFmtId="229" fontId="79" fillId="0" borderId="0"/>
    <xf numFmtId="229" fontId="79" fillId="0" borderId="0"/>
    <xf numFmtId="229" fontId="79" fillId="0" borderId="0"/>
    <xf numFmtId="229" fontId="79" fillId="0" borderId="0"/>
    <xf numFmtId="229" fontId="79" fillId="0" borderId="0"/>
    <xf numFmtId="229" fontId="79" fillId="0" borderId="0"/>
    <xf numFmtId="229" fontId="79" fillId="0" borderId="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230" fontId="20" fillId="0" borderId="0" applyFont="0" applyFill="0" applyBorder="0" applyAlignment="0" applyProtection="0"/>
    <xf numFmtId="167" fontId="20" fillId="0" borderId="0" applyFont="0" applyFill="0" applyBorder="0" applyAlignment="0" applyProtection="0"/>
    <xf numFmtId="167" fontId="80" fillId="0" borderId="0" applyFont="0" applyFill="0" applyBorder="0" applyAlignment="0" applyProtection="0"/>
    <xf numFmtId="167" fontId="81" fillId="0" borderId="0" applyFont="0" applyFill="0" applyBorder="0" applyAlignment="0" applyProtection="0"/>
    <xf numFmtId="41" fontId="82" fillId="0" borderId="0" applyFont="0" applyFill="0" applyBorder="0" applyAlignment="0" applyProtection="0"/>
    <xf numFmtId="41" fontId="82" fillId="0" borderId="0" applyFont="0" applyFill="0" applyBorder="0" applyAlignment="0" applyProtection="0"/>
    <xf numFmtId="178" fontId="55"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99"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4" fillId="0" borderId="0" applyFont="0" applyFill="0" applyBorder="0" applyAlignment="0" applyProtection="0"/>
    <xf numFmtId="167" fontId="82" fillId="0" borderId="0" applyFont="0" applyFill="0" applyBorder="0" applyAlignment="0" applyProtection="0"/>
    <xf numFmtId="167" fontId="4"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4" fillId="0" borderId="0" applyFont="0" applyFill="0" applyBorder="0" applyAlignment="0" applyProtection="0"/>
    <xf numFmtId="167" fontId="82" fillId="0" borderId="0" applyFont="0" applyFill="0" applyBorder="0" applyAlignment="0" applyProtection="0"/>
    <xf numFmtId="167" fontId="4"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4" fillId="0" borderId="0" applyFont="0" applyFill="0" applyBorder="0" applyAlignment="0" applyProtection="0"/>
    <xf numFmtId="167" fontId="82" fillId="0" borderId="0" applyFont="0" applyFill="0" applyBorder="0" applyAlignment="0" applyProtection="0"/>
    <xf numFmtId="167" fontId="4"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231" fontId="8" fillId="0" borderId="0" applyProtection="0"/>
    <xf numFmtId="231" fontId="8" fillId="0" borderId="0" applyProtection="0"/>
    <xf numFmtId="199"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5" fontId="8" fillId="0" borderId="0" applyFont="0" applyFill="0" applyBorder="0" applyAlignment="0" applyProtection="0"/>
    <xf numFmtId="0" fontId="13" fillId="0" borderId="0" applyFont="0" applyFill="0" applyBorder="0" applyAlignment="0" applyProtection="0"/>
    <xf numFmtId="167" fontId="82" fillId="0" borderId="0" applyFont="0" applyFill="0" applyBorder="0" applyAlignment="0" applyProtection="0"/>
    <xf numFmtId="178" fontId="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225" fontId="71"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32" fontId="2" fillId="0" borderId="0" applyFont="0" applyFill="0" applyBorder="0" applyAlignment="0" applyProtection="0"/>
    <xf numFmtId="233" fontId="8" fillId="0" borderId="0" applyFont="0" applyFill="0" applyBorder="0" applyAlignment="0" applyProtection="0"/>
    <xf numFmtId="234" fontId="83" fillId="0" borderId="0" applyFont="0" applyFill="0" applyBorder="0" applyAlignment="0" applyProtection="0"/>
    <xf numFmtId="235" fontId="8" fillId="0" borderId="0" applyFont="0" applyFill="0" applyBorder="0" applyAlignment="0" applyProtection="0"/>
    <xf numFmtId="236" fontId="83" fillId="0" borderId="0" applyFont="0" applyFill="0" applyBorder="0" applyAlignment="0" applyProtection="0"/>
    <xf numFmtId="237" fontId="8" fillId="0" borderId="0" applyFont="0" applyFill="0" applyBorder="0" applyAlignment="0" applyProtection="0"/>
    <xf numFmtId="169" fontId="82" fillId="0" borderId="0" applyFont="0" applyFill="0" applyBorder="0" applyAlignment="0" applyProtection="0"/>
    <xf numFmtId="0" fontId="82" fillId="0" borderId="0" applyFont="0" applyFill="0" applyBorder="0" applyAlignment="0" applyProtection="0"/>
    <xf numFmtId="169" fontId="82" fillId="0" borderId="0" applyFont="0" applyFill="0" applyBorder="0" applyAlignment="0" applyProtection="0"/>
    <xf numFmtId="43" fontId="82" fillId="0" borderId="0" applyFont="0" applyFill="0" applyBorder="0" applyAlignment="0" applyProtection="0"/>
    <xf numFmtId="167" fontId="82" fillId="0" borderId="0" applyFont="0" applyFill="0" applyBorder="0" applyAlignment="0" applyProtection="0"/>
    <xf numFmtId="169" fontId="20" fillId="0" borderId="0" applyFont="0" applyFill="0" applyBorder="0" applyAlignment="0" applyProtection="0"/>
    <xf numFmtId="43" fontId="82" fillId="0" borderId="0" applyFont="0" applyFill="0" applyBorder="0" applyAlignment="0" applyProtection="0"/>
    <xf numFmtId="238" fontId="82" fillId="0" borderId="0" applyFont="0" applyFill="0" applyBorder="0" applyAlignment="0" applyProtection="0"/>
    <xf numFmtId="169" fontId="82" fillId="0" borderId="0" applyFont="0" applyFill="0" applyBorder="0" applyAlignment="0" applyProtection="0"/>
    <xf numFmtId="172" fontId="82" fillId="0" borderId="0" applyFont="0" applyFill="0" applyBorder="0" applyAlignment="0" applyProtection="0"/>
    <xf numFmtId="169" fontId="84"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85"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239" fontId="82" fillId="0" borderId="0" applyFont="0" applyFill="0" applyBorder="0" applyAlignment="0" applyProtection="0"/>
    <xf numFmtId="240"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239" fontId="82" fillId="0" borderId="0" applyFont="0" applyFill="0" applyBorder="0" applyAlignment="0" applyProtection="0"/>
    <xf numFmtId="241" fontId="82" fillId="0" borderId="0" applyFont="0" applyFill="0" applyBorder="0" applyAlignment="0" applyProtection="0"/>
    <xf numFmtId="241" fontId="82" fillId="0" borderId="0" applyFont="0" applyFill="0" applyBorder="0" applyAlignment="0" applyProtection="0"/>
    <xf numFmtId="169" fontId="20" fillId="0" borderId="0" applyFont="0" applyFill="0" applyBorder="0" applyAlignment="0" applyProtection="0"/>
    <xf numFmtId="169" fontId="11" fillId="0" borderId="0" applyFont="0" applyFill="0" applyBorder="0" applyAlignment="0" applyProtection="0"/>
    <xf numFmtId="241" fontId="82" fillId="0" borderId="0" applyFont="0" applyFill="0" applyBorder="0" applyAlignment="0" applyProtection="0"/>
    <xf numFmtId="241" fontId="82" fillId="0" borderId="0" applyFont="0" applyFill="0" applyBorder="0" applyAlignment="0" applyProtection="0"/>
    <xf numFmtId="169" fontId="20"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70"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20" fillId="0" borderId="0" applyFont="0" applyFill="0" applyBorder="0" applyAlignment="0" applyProtection="0"/>
    <xf numFmtId="169" fontId="82"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40" fillId="0" borderId="0" applyFont="0" applyFill="0" applyBorder="0" applyAlignment="0" applyProtection="0"/>
    <xf numFmtId="169" fontId="86"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69" fontId="8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20"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69" fontId="87" fillId="0" borderId="0" applyFont="0" applyFill="0" applyBorder="0" applyAlignment="0" applyProtection="0"/>
    <xf numFmtId="0" fontId="20" fillId="0" borderId="0" applyFont="0" applyFill="0" applyBorder="0" applyAlignment="0" applyProtection="0"/>
    <xf numFmtId="242" fontId="82"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90" fontId="20" fillId="0" borderId="0" applyFont="0" applyFill="0" applyBorder="0" applyAlignment="0" applyProtection="0"/>
    <xf numFmtId="169" fontId="1"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20" fillId="0" borderId="0" applyFont="0" applyFill="0" applyBorder="0" applyAlignment="0" applyProtection="0"/>
    <xf numFmtId="169" fontId="4" fillId="0" borderId="0" applyFont="0" applyFill="0" applyBorder="0" applyAlignment="0" applyProtection="0"/>
    <xf numFmtId="209" fontId="20" fillId="0" borderId="0" applyFont="0" applyFill="0" applyBorder="0" applyAlignment="0" applyProtection="0"/>
    <xf numFmtId="169" fontId="82" fillId="0" borderId="0" applyFont="0" applyFill="0" applyBorder="0" applyAlignment="0" applyProtection="0"/>
    <xf numFmtId="0" fontId="82" fillId="0" borderId="0" applyFont="0" applyFill="0" applyBorder="0" applyAlignment="0" applyProtection="0"/>
    <xf numFmtId="243" fontId="82" fillId="0" borderId="0" applyFont="0" applyFill="0" applyBorder="0" applyAlignment="0" applyProtection="0"/>
    <xf numFmtId="244" fontId="82" fillId="0" borderId="0" applyFont="0" applyFill="0" applyBorder="0" applyAlignment="0" applyProtection="0"/>
    <xf numFmtId="245" fontId="82" fillId="0" borderId="0" applyFont="0" applyFill="0" applyBorder="0" applyAlignment="0" applyProtection="0"/>
    <xf numFmtId="243" fontId="82" fillId="0" borderId="0" applyFont="0" applyFill="0" applyBorder="0" applyAlignment="0" applyProtection="0"/>
    <xf numFmtId="169" fontId="82" fillId="0" borderId="0" applyFont="0" applyFill="0" applyBorder="0" applyAlignment="0" applyProtection="0"/>
    <xf numFmtId="169" fontId="85" fillId="0" borderId="0" applyFont="0" applyFill="0" applyBorder="0" applyAlignment="0" applyProtection="0"/>
    <xf numFmtId="169" fontId="82" fillId="0" borderId="0" applyFont="0" applyFill="0" applyBorder="0" applyAlignment="0" applyProtection="0"/>
    <xf numFmtId="246" fontId="20" fillId="0" borderId="0" applyFont="0" applyFill="0" applyBorder="0" applyAlignment="0" applyProtection="0"/>
    <xf numFmtId="169" fontId="82" fillId="0" borderId="0" applyFont="0" applyFill="0" applyBorder="0" applyAlignment="0" applyProtection="0"/>
    <xf numFmtId="169" fontId="13"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90" fontId="20" fillId="0" borderId="0" applyFont="0" applyFill="0" applyBorder="0" applyAlignment="0" applyProtection="0"/>
    <xf numFmtId="168" fontId="8" fillId="0" borderId="0" applyFont="0" applyFill="0" applyBorder="0" applyAlignment="0" applyProtection="0"/>
    <xf numFmtId="169" fontId="86" fillId="0" borderId="0" applyFont="0" applyFill="0" applyBorder="0" applyAlignment="0" applyProtection="0"/>
    <xf numFmtId="0" fontId="82" fillId="0" borderId="0" applyFont="0" applyFill="0" applyBorder="0" applyAlignment="0" applyProtection="0"/>
    <xf numFmtId="247" fontId="8"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247" fontId="8" fillId="0" borderId="0" applyFont="0" applyFill="0" applyBorder="0" applyAlignment="0" applyProtection="0"/>
    <xf numFmtId="248" fontId="37" fillId="0" borderId="0" applyFont="0" applyFill="0" applyBorder="0" applyAlignment="0" applyProtection="0"/>
    <xf numFmtId="169" fontId="82" fillId="0" borderId="0" applyFont="0" applyFill="0" applyBorder="0" applyAlignment="0" applyProtection="0"/>
    <xf numFmtId="247" fontId="8" fillId="0" borderId="0" applyFont="0" applyFill="0" applyBorder="0" applyAlignment="0" applyProtection="0"/>
    <xf numFmtId="249" fontId="5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0" fontId="82" fillId="0" borderId="0" applyFont="0" applyFill="0" applyBorder="0" applyAlignment="0" applyProtection="0"/>
    <xf numFmtId="169" fontId="82" fillId="0" borderId="0" applyFont="0" applyFill="0" applyBorder="0" applyAlignment="0" applyProtection="0"/>
    <xf numFmtId="169" fontId="20" fillId="0" borderId="0" applyFont="0" applyFill="0" applyBorder="0" applyAlignment="0" applyProtection="0"/>
    <xf numFmtId="169" fontId="82" fillId="0" borderId="0" applyFont="0" applyFill="0" applyBorder="0" applyAlignment="0" applyProtection="0"/>
    <xf numFmtId="169" fontId="88" fillId="0" borderId="0" applyFont="0" applyFill="0" applyBorder="0" applyAlignment="0" applyProtection="0"/>
    <xf numFmtId="169" fontId="88" fillId="0" borderId="0" applyFont="0" applyFill="0" applyBorder="0" applyAlignment="0" applyProtection="0"/>
    <xf numFmtId="169" fontId="82" fillId="0" borderId="0" applyFont="0" applyFill="0" applyBorder="0" applyAlignment="0" applyProtection="0"/>
    <xf numFmtId="248" fontId="37" fillId="0" borderId="0" applyFont="0" applyFill="0" applyBorder="0" applyAlignment="0" applyProtection="0"/>
    <xf numFmtId="250" fontId="8" fillId="0" borderId="0" applyProtection="0"/>
    <xf numFmtId="248" fontId="37" fillId="0" borderId="0" applyFont="0" applyFill="0" applyBorder="0" applyAlignment="0" applyProtection="0"/>
    <xf numFmtId="190" fontId="89" fillId="0" borderId="0" applyFont="0" applyFill="0" applyBorder="0" applyAlignment="0" applyProtection="0"/>
    <xf numFmtId="0" fontId="82" fillId="0" borderId="0" applyFont="0" applyFill="0" applyBorder="0" applyAlignment="0" applyProtection="0"/>
    <xf numFmtId="43" fontId="8" fillId="0" borderId="0" applyFont="0" applyFill="0" applyBorder="0" applyAlignment="0" applyProtection="0"/>
    <xf numFmtId="43" fontId="82" fillId="0" borderId="0" applyFont="0" applyFill="0" applyBorder="0" applyAlignment="0" applyProtection="0"/>
    <xf numFmtId="251"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252" fontId="20" fillId="0" borderId="0" applyFont="0" applyFill="0" applyBorder="0" applyAlignment="0" applyProtection="0"/>
    <xf numFmtId="0" fontId="20" fillId="0" borderId="0" applyFont="0" applyFill="0" applyBorder="0" applyAlignment="0" applyProtection="0"/>
    <xf numFmtId="169" fontId="20" fillId="0" borderId="0" applyFont="0" applyFill="0" applyBorder="0" applyAlignment="0" applyProtection="0"/>
    <xf numFmtId="170" fontId="55" fillId="0" borderId="0" applyFont="0" applyFill="0" applyBorder="0" applyAlignment="0" applyProtection="0"/>
    <xf numFmtId="253" fontId="8" fillId="0" borderId="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253" fontId="8" fillId="0" borderId="0" applyProtection="0"/>
    <xf numFmtId="169" fontId="82" fillId="0" borderId="0" applyFont="0" applyFill="0" applyBorder="0" applyAlignment="0" applyProtection="0"/>
    <xf numFmtId="169" fontId="82" fillId="0" borderId="0" applyFont="0" applyFill="0" applyBorder="0" applyAlignment="0" applyProtection="0"/>
    <xf numFmtId="169" fontId="20"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253" fontId="8" fillId="0" borderId="0" applyProtection="0"/>
    <xf numFmtId="169" fontId="8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202"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70" fontId="8" fillId="0" borderId="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202"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0" fontId="33"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251" fontId="82" fillId="0" borderId="0" applyFont="0" applyFill="0" applyBorder="0" applyAlignment="0" applyProtection="0"/>
    <xf numFmtId="169" fontId="20" fillId="0" borderId="0" applyFont="0" applyFill="0" applyBorder="0" applyAlignment="0" applyProtection="0"/>
    <xf numFmtId="254" fontId="82"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85" fillId="0" borderId="0" applyFont="0" applyFill="0" applyBorder="0" applyAlignment="0" applyProtection="0"/>
    <xf numFmtId="169" fontId="20"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255" fontId="11" fillId="0" borderId="0" applyFont="0" applyFill="0" applyBorder="0" applyAlignment="0" applyProtection="0"/>
    <xf numFmtId="169" fontId="20" fillId="0" borderId="0" applyFont="0" applyFill="0" applyBorder="0" applyAlignment="0" applyProtection="0"/>
    <xf numFmtId="169" fontId="82" fillId="0" borderId="0" applyFont="0" applyFill="0" applyBorder="0" applyAlignment="0" applyProtection="0"/>
    <xf numFmtId="202" fontId="82" fillId="0" borderId="0" applyFont="0" applyFill="0" applyBorder="0" applyAlignment="0" applyProtection="0"/>
    <xf numFmtId="0" fontId="6" fillId="0" borderId="0" applyFont="0" applyFill="0" applyBorder="0" applyAlignment="0" applyProtection="0"/>
    <xf numFmtId="256" fontId="11" fillId="0" borderId="0" applyFont="0" applyFill="0" applyBorder="0" applyAlignment="0" applyProtection="0"/>
    <xf numFmtId="169" fontId="20" fillId="0" borderId="0" applyFont="0" applyFill="0" applyBorder="0" applyAlignment="0" applyProtection="0"/>
    <xf numFmtId="188" fontId="82" fillId="0" borderId="0" applyFont="0" applyFill="0" applyBorder="0" applyAlignment="0" applyProtection="0"/>
    <xf numFmtId="188" fontId="82" fillId="0" borderId="0" applyFont="0" applyFill="0" applyBorder="0" applyAlignment="0" applyProtection="0"/>
    <xf numFmtId="170" fontId="82" fillId="0" borderId="0" applyFont="0" applyFill="0" applyBorder="0" applyAlignment="0" applyProtection="0"/>
    <xf numFmtId="253" fontId="8" fillId="0" borderId="0" applyProtection="0"/>
    <xf numFmtId="253" fontId="8" fillId="0" borderId="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1" fillId="0" borderId="0" applyFont="0" applyFill="0" applyBorder="0" applyAlignment="0" applyProtection="0"/>
    <xf numFmtId="169" fontId="86" fillId="0" borderId="0" applyFont="0" applyFill="0" applyBorder="0" applyAlignment="0" applyProtection="0"/>
    <xf numFmtId="169" fontId="86"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70" fontId="20" fillId="0" borderId="0" applyFont="0" applyFill="0" applyBorder="0" applyAlignment="0" applyProtection="0"/>
    <xf numFmtId="188" fontId="20" fillId="0" borderId="0" applyFont="0" applyFill="0" applyBorder="0" applyAlignment="0" applyProtection="0"/>
    <xf numFmtId="188" fontId="20" fillId="0" borderId="0" applyFont="0" applyFill="0" applyBorder="0" applyAlignment="0" applyProtection="0"/>
    <xf numFmtId="188" fontId="20" fillId="0" borderId="0" applyFont="0" applyFill="0" applyBorder="0" applyAlignment="0" applyProtection="0"/>
    <xf numFmtId="188" fontId="20" fillId="0" borderId="0" applyFont="0" applyFill="0" applyBorder="0" applyAlignment="0" applyProtection="0"/>
    <xf numFmtId="188" fontId="20" fillId="0" borderId="0" applyFont="0" applyFill="0" applyBorder="0" applyAlignment="0" applyProtection="0"/>
    <xf numFmtId="188" fontId="20" fillId="0" borderId="0" applyFont="0" applyFill="0" applyBorder="0" applyAlignment="0" applyProtection="0"/>
    <xf numFmtId="0" fontId="20"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7" fontId="82" fillId="0" borderId="0" applyFont="0" applyFill="0" applyBorder="0" applyAlignment="0" applyProtection="0"/>
    <xf numFmtId="169" fontId="85" fillId="0" borderId="0" applyFont="0" applyFill="0" applyBorder="0" applyAlignment="0" applyProtection="0"/>
    <xf numFmtId="169" fontId="20" fillId="0" borderId="0" applyFont="0" applyFill="0" applyBorder="0" applyAlignment="0" applyProtection="0"/>
    <xf numFmtId="169" fontId="82" fillId="0" borderId="0" applyFont="0" applyFill="0" applyBorder="0" applyAlignment="0" applyProtection="0"/>
    <xf numFmtId="188" fontId="82"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170" fontId="4"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4" fillId="0" borderId="0" applyFont="0" applyFill="0" applyBorder="0" applyAlignment="0" applyProtection="0"/>
    <xf numFmtId="170" fontId="82" fillId="0" borderId="0" applyFont="0" applyFill="0" applyBorder="0" applyAlignment="0" applyProtection="0"/>
    <xf numFmtId="170" fontId="4"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170" fontId="4" fillId="0" borderId="0" applyFont="0" applyFill="0" applyBorder="0" applyAlignment="0" applyProtection="0"/>
    <xf numFmtId="170" fontId="82" fillId="0" borderId="0" applyFont="0" applyFill="0" applyBorder="0" applyAlignment="0" applyProtection="0"/>
    <xf numFmtId="170" fontId="4"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170" fontId="4" fillId="0" borderId="0" applyFont="0" applyFill="0" applyBorder="0" applyAlignment="0" applyProtection="0"/>
    <xf numFmtId="170" fontId="82" fillId="0" borderId="0" applyFont="0" applyFill="0" applyBorder="0" applyAlignment="0" applyProtection="0"/>
    <xf numFmtId="170" fontId="4"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170" fontId="4" fillId="0" borderId="0" applyFont="0" applyFill="0" applyBorder="0" applyAlignment="0" applyProtection="0"/>
    <xf numFmtId="170" fontId="82" fillId="0" borderId="0" applyFont="0" applyFill="0" applyBorder="0" applyAlignment="0" applyProtection="0"/>
    <xf numFmtId="170" fontId="4" fillId="0" borderId="0" applyFont="0" applyFill="0" applyBorder="0" applyAlignment="0" applyProtection="0"/>
    <xf numFmtId="169" fontId="82" fillId="0" borderId="0" applyFont="0" applyFill="0" applyBorder="0" applyAlignment="0" applyProtection="0"/>
    <xf numFmtId="188" fontId="20" fillId="0" borderId="0" applyFont="0" applyFill="0" applyBorder="0" applyAlignment="0" applyProtection="0"/>
    <xf numFmtId="169" fontId="82" fillId="0" borderId="0" applyFont="0" applyFill="0" applyBorder="0" applyAlignment="0" applyProtection="0"/>
    <xf numFmtId="188" fontId="20" fillId="0" borderId="0" applyFont="0" applyFill="0" applyBorder="0" applyAlignment="0" applyProtection="0"/>
    <xf numFmtId="170" fontId="20" fillId="0" borderId="0" applyFont="0" applyFill="0" applyBorder="0" applyAlignment="0" applyProtection="0"/>
    <xf numFmtId="170" fontId="8" fillId="0" borderId="0" applyProtection="0"/>
    <xf numFmtId="169" fontId="84" fillId="0" borderId="0" applyFont="0" applyFill="0" applyBorder="0" applyAlignment="0" applyProtection="0"/>
    <xf numFmtId="188" fontId="20" fillId="0" borderId="0" applyFont="0" applyFill="0" applyBorder="0" applyAlignment="0" applyProtection="0"/>
    <xf numFmtId="188" fontId="20" fillId="0" borderId="0" applyFont="0" applyFill="0" applyBorder="0" applyAlignment="0" applyProtection="0"/>
    <xf numFmtId="188" fontId="20" fillId="0" borderId="0" applyFont="0" applyFill="0" applyBorder="0" applyAlignment="0" applyProtection="0"/>
    <xf numFmtId="188" fontId="20"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0" fillId="0" borderId="0" applyFont="0" applyFill="0" applyBorder="0" applyAlignment="0" applyProtection="0"/>
    <xf numFmtId="169" fontId="81"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90" fillId="0" borderId="0" applyFont="0" applyFill="0" applyBorder="0" applyAlignment="0" applyProtection="0"/>
    <xf numFmtId="169" fontId="91"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170" fontId="4" fillId="0" borderId="0" applyFont="0" applyFill="0" applyBorder="0" applyAlignment="0" applyProtection="0"/>
    <xf numFmtId="43" fontId="49"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69" fontId="88" fillId="0" borderId="0" applyFont="0" applyFill="0" applyBorder="0" applyAlignment="0" applyProtection="0"/>
    <xf numFmtId="169" fontId="20" fillId="0" borderId="0" applyFont="0" applyFill="0" applyBorder="0" applyAlignment="0" applyProtection="0"/>
    <xf numFmtId="170" fontId="8" fillId="0" borderId="0" applyFont="0" applyFill="0" applyBorder="0" applyAlignment="0" applyProtection="0"/>
    <xf numFmtId="169" fontId="85" fillId="0" borderId="0" applyFont="0" applyFill="0" applyBorder="0" applyAlignment="0" applyProtection="0"/>
    <xf numFmtId="169" fontId="1" fillId="0" borderId="0" applyFont="0" applyFill="0" applyBorder="0" applyAlignment="0" applyProtection="0"/>
    <xf numFmtId="169" fontId="20" fillId="0" borderId="0" applyFont="0" applyFill="0" applyBorder="0" applyAlignment="0" applyProtection="0"/>
    <xf numFmtId="251" fontId="13" fillId="0" borderId="0" applyFont="0" applyFill="0" applyBorder="0" applyAlignment="0" applyProtection="0"/>
    <xf numFmtId="188" fontId="1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82" fillId="0" borderId="0" applyFont="0" applyFill="0" applyBorder="0" applyAlignment="0" applyProtection="0"/>
    <xf numFmtId="169" fontId="13" fillId="0" borderId="0" applyFont="0" applyFill="0" applyBorder="0" applyAlignment="0" applyProtection="0"/>
    <xf numFmtId="169" fontId="8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225" fontId="11" fillId="0" borderId="0" applyFont="0" applyFill="0" applyBorder="0" applyAlignment="0" applyProtection="0"/>
    <xf numFmtId="170" fontId="82" fillId="0" borderId="0" applyFont="0" applyFill="0" applyBorder="0" applyAlignment="0" applyProtection="0"/>
    <xf numFmtId="225" fontId="82" fillId="0" borderId="0" applyFont="0" applyFill="0" applyBorder="0" applyAlignment="0" applyProtection="0"/>
    <xf numFmtId="225" fontId="82" fillId="0" borderId="0" applyFont="0" applyFill="0" applyBorder="0" applyAlignment="0" applyProtection="0"/>
    <xf numFmtId="169" fontId="85" fillId="0" borderId="0" applyFont="0" applyFill="0" applyBorder="0" applyAlignment="0" applyProtection="0"/>
    <xf numFmtId="171" fontId="82" fillId="0" borderId="0" applyFont="0" applyFill="0" applyBorder="0" applyAlignment="0" applyProtection="0"/>
    <xf numFmtId="169" fontId="82" fillId="0" borderId="0" applyFont="0" applyFill="0" applyBorder="0" applyAlignment="0" applyProtection="0"/>
    <xf numFmtId="170" fontId="82" fillId="0" borderId="0" applyFont="0" applyFill="0" applyBorder="0" applyAlignment="0" applyProtection="0"/>
    <xf numFmtId="169" fontId="82" fillId="0" borderId="0" applyFont="0" applyFill="0" applyBorder="0" applyAlignment="0" applyProtection="0"/>
    <xf numFmtId="257" fontId="1" fillId="0" borderId="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8" fillId="0" borderId="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0" fontId="92" fillId="0" borderId="0" applyNumberFormat="0" applyFill="0" applyBorder="0" applyAlignment="0" applyProtection="0"/>
    <xf numFmtId="0" fontId="93" fillId="0" borderId="0">
      <alignment horizontal="center"/>
    </xf>
    <xf numFmtId="0" fontId="94" fillId="0" borderId="0" applyNumberFormat="0" applyAlignment="0">
      <alignment horizontal="left"/>
    </xf>
    <xf numFmtId="173" fontId="95" fillId="0" borderId="0" applyFont="0" applyFill="0" applyBorder="0" applyAlignment="0" applyProtection="0"/>
    <xf numFmtId="258" fontId="96" fillId="0" borderId="0" applyFill="0" applyBorder="0" applyProtection="0"/>
    <xf numFmtId="259" fontId="2" fillId="0" borderId="0" applyFont="0" applyFill="0" applyBorder="0" applyAlignment="0" applyProtection="0"/>
    <xf numFmtId="260" fontId="1" fillId="0" borderId="0" applyFill="0" applyBorder="0" applyProtection="0"/>
    <xf numFmtId="260" fontId="1" fillId="0" borderId="6" applyFill="0" applyProtection="0"/>
    <xf numFmtId="260" fontId="1" fillId="0" borderId="14" applyFill="0" applyProtection="0"/>
    <xf numFmtId="261" fontId="66" fillId="0" borderId="0" applyFont="0" applyFill="0" applyBorder="0" applyAlignment="0" applyProtection="0"/>
    <xf numFmtId="262" fontId="97" fillId="0" borderId="0" applyFont="0" applyFill="0" applyBorder="0" applyAlignment="0" applyProtection="0"/>
    <xf numFmtId="263"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264" fontId="20" fillId="0" borderId="0" applyFont="0" applyFill="0" applyBorder="0" applyAlignment="0" applyProtection="0"/>
    <xf numFmtId="42" fontId="82" fillId="0" borderId="0" applyFont="0" applyFill="0" applyBorder="0" applyAlignment="0" applyProtection="0"/>
    <xf numFmtId="42" fontId="82" fillId="0" borderId="0" applyFont="0" applyFill="0" applyBorder="0" applyAlignment="0" applyProtection="0"/>
    <xf numFmtId="265" fontId="97" fillId="0" borderId="0" applyFont="0" applyFill="0" applyBorder="0" applyAlignment="0" applyProtection="0"/>
    <xf numFmtId="217" fontId="71"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18" fontId="20" fillId="0" borderId="0" applyFont="0" applyFill="0" applyBorder="0" applyAlignment="0" applyProtection="0"/>
    <xf numFmtId="266" fontId="83" fillId="0" borderId="0" applyFont="0" applyFill="0" applyBorder="0" applyAlignment="0" applyProtection="0"/>
    <xf numFmtId="267" fontId="8" fillId="0" borderId="0" applyFont="0" applyFill="0" applyBorder="0" applyAlignment="0" applyProtection="0"/>
    <xf numFmtId="268" fontId="83" fillId="0" borderId="0" applyFont="0" applyFill="0" applyBorder="0" applyAlignment="0" applyProtection="0"/>
    <xf numFmtId="269" fontId="83" fillId="0" borderId="0" applyFont="0" applyFill="0" applyBorder="0" applyAlignment="0" applyProtection="0"/>
    <xf numFmtId="270" fontId="8" fillId="0" borderId="0" applyFont="0" applyFill="0" applyBorder="0" applyAlignment="0" applyProtection="0"/>
    <xf numFmtId="271" fontId="83" fillId="0" borderId="0" applyFont="0" applyFill="0" applyBorder="0" applyAlignment="0" applyProtection="0"/>
    <xf numFmtId="272" fontId="83" fillId="0" borderId="0" applyFont="0" applyFill="0" applyBorder="0" applyAlignment="0" applyProtection="0"/>
    <xf numFmtId="273" fontId="8" fillId="0" borderId="0" applyFont="0" applyFill="0" applyBorder="0" applyAlignment="0" applyProtection="0"/>
    <xf numFmtId="274" fontId="83" fillId="0" borderId="0" applyFont="0" applyFill="0" applyBorder="0" applyAlignment="0" applyProtection="0"/>
    <xf numFmtId="168" fontId="82"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275" fontId="20" fillId="0" borderId="0" applyFont="0" applyFill="0" applyBorder="0" applyAlignment="0" applyProtection="0"/>
    <xf numFmtId="44" fontId="82" fillId="0" borderId="0" applyFont="0" applyFill="0" applyBorder="0" applyAlignment="0" applyProtection="0"/>
    <xf numFmtId="44" fontId="82" fillId="0" borderId="0" applyFont="0" applyFill="0" applyBorder="0" applyAlignment="0" applyProtection="0"/>
    <xf numFmtId="276" fontId="20" fillId="0" borderId="0" applyFont="0" applyFill="0" applyBorder="0" applyAlignment="0" applyProtection="0"/>
    <xf numFmtId="182" fontId="13"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8" fontId="8" fillId="0" borderId="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9" fontId="20" fillId="0" borderId="0"/>
    <xf numFmtId="279" fontId="20" fillId="0" borderId="0"/>
    <xf numFmtId="279" fontId="20" fillId="0" borderId="0"/>
    <xf numFmtId="279" fontId="20" fillId="0" borderId="0"/>
    <xf numFmtId="279" fontId="20" fillId="0" borderId="0"/>
    <xf numFmtId="279" fontId="20" fillId="0" borderId="0"/>
    <xf numFmtId="279" fontId="20" fillId="0" borderId="0"/>
    <xf numFmtId="279" fontId="20" fillId="0" borderId="0"/>
    <xf numFmtId="279" fontId="20" fillId="0" borderId="0"/>
    <xf numFmtId="279" fontId="20" fillId="0" borderId="0" applyProtection="0"/>
    <xf numFmtId="279" fontId="20" fillId="0" borderId="0"/>
    <xf numFmtId="279" fontId="20" fillId="0" borderId="0"/>
    <xf numFmtId="279" fontId="20" fillId="0" borderId="0"/>
    <xf numFmtId="279" fontId="20" fillId="0" borderId="0"/>
    <xf numFmtId="279" fontId="20" fillId="0" borderId="0"/>
    <xf numFmtId="279" fontId="20" fillId="0" borderId="0"/>
    <xf numFmtId="279" fontId="20" fillId="0" borderId="0"/>
    <xf numFmtId="280" fontId="13" fillId="0" borderId="15"/>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8" fillId="0" borderId="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4" fontId="32" fillId="0" borderId="0" applyFill="0" applyBorder="0" applyAlignment="0"/>
    <xf numFmtId="14" fontId="31" fillId="0" borderId="0" applyFill="0" applyBorder="0" applyAlignment="0"/>
    <xf numFmtId="0" fontId="37" fillId="0" borderId="0" applyProtection="0"/>
    <xf numFmtId="169" fontId="85" fillId="0" borderId="0" applyFont="0" applyFill="0" applyBorder="0" applyAlignment="0" applyProtection="0"/>
    <xf numFmtId="3" fontId="98" fillId="0" borderId="4">
      <alignment horizontal="left" vertical="top" wrapText="1"/>
    </xf>
    <xf numFmtId="281" fontId="1" fillId="0" borderId="0" applyFill="0" applyBorder="0" applyProtection="0"/>
    <xf numFmtId="281" fontId="1" fillId="0" borderId="6" applyFill="0" applyProtection="0"/>
    <xf numFmtId="281" fontId="1" fillId="0" borderId="14" applyFill="0" applyProtection="0"/>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282" fontId="20" fillId="0" borderId="16">
      <alignment vertical="center"/>
    </xf>
    <xf numFmtId="0" fontId="20" fillId="0" borderId="0" applyFont="0" applyFill="0" applyBorder="0" applyAlignment="0" applyProtection="0"/>
    <xf numFmtId="0" fontId="20" fillId="0" borderId="0" applyFont="0" applyFill="0" applyBorder="0" applyAlignment="0" applyProtection="0"/>
    <xf numFmtId="283" fontId="13" fillId="0" borderId="0"/>
    <xf numFmtId="284" fontId="17" fillId="0" borderId="17"/>
    <xf numFmtId="284" fontId="17" fillId="0" borderId="17"/>
    <xf numFmtId="246" fontId="20" fillId="0" borderId="0"/>
    <xf numFmtId="246" fontId="20" fillId="0" borderId="0"/>
    <xf numFmtId="246" fontId="20" fillId="0" borderId="0"/>
    <xf numFmtId="246" fontId="20" fillId="0" borderId="0"/>
    <xf numFmtId="246" fontId="20" fillId="0" borderId="0"/>
    <xf numFmtId="246" fontId="20" fillId="0" borderId="0"/>
    <xf numFmtId="246" fontId="20" fillId="0" borderId="0"/>
    <xf numFmtId="246" fontId="20" fillId="0" borderId="0"/>
    <xf numFmtId="246" fontId="20" fillId="0" borderId="0"/>
    <xf numFmtId="246" fontId="20" fillId="0" borderId="0" applyProtection="0"/>
    <xf numFmtId="246" fontId="20" fillId="0" borderId="0"/>
    <xf numFmtId="246" fontId="20" fillId="0" borderId="0"/>
    <xf numFmtId="246" fontId="20" fillId="0" borderId="0"/>
    <xf numFmtId="246" fontId="20" fillId="0" borderId="0"/>
    <xf numFmtId="246" fontId="20" fillId="0" borderId="0"/>
    <xf numFmtId="246" fontId="20" fillId="0" borderId="0"/>
    <xf numFmtId="246" fontId="20" fillId="0" borderId="0"/>
    <xf numFmtId="285" fontId="17" fillId="0" borderId="0"/>
    <xf numFmtId="178" fontId="99" fillId="0" borderId="0" applyFont="0" applyFill="0" applyBorder="0" applyAlignment="0" applyProtection="0"/>
    <xf numFmtId="170" fontId="99" fillId="0" borderId="0" applyFont="0" applyFill="0" applyBorder="0" applyAlignment="0" applyProtection="0"/>
    <xf numFmtId="178" fontId="99" fillId="0" borderId="0" applyFont="0" applyFill="0" applyBorder="0" applyAlignment="0" applyProtection="0"/>
    <xf numFmtId="167"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199" fontId="99" fillId="0" borderId="0" applyFont="0" applyFill="0" applyBorder="0" applyAlignment="0" applyProtection="0"/>
    <xf numFmtId="286" fontId="50" fillId="0" borderId="0" applyFont="0" applyFill="0" applyBorder="0" applyAlignment="0" applyProtection="0"/>
    <xf numFmtId="286" fontId="50" fillId="0" borderId="0" applyFont="0" applyFill="0" applyBorder="0" applyAlignment="0" applyProtection="0"/>
    <xf numFmtId="167" fontId="100" fillId="0" borderId="0" applyFont="0" applyFill="0" applyBorder="0" applyAlignment="0" applyProtection="0"/>
    <xf numFmtId="167" fontId="100" fillId="0" borderId="0" applyFont="0" applyFill="0" applyBorder="0" applyAlignment="0" applyProtection="0"/>
    <xf numFmtId="286" fontId="50" fillId="0" borderId="0" applyFont="0" applyFill="0" applyBorder="0" applyAlignment="0" applyProtection="0"/>
    <xf numFmtId="286" fontId="50" fillId="0" borderId="0" applyFont="0" applyFill="0" applyBorder="0" applyAlignment="0" applyProtection="0"/>
    <xf numFmtId="178" fontId="99" fillId="0" borderId="0" applyFont="0" applyFill="0" applyBorder="0" applyAlignment="0" applyProtection="0"/>
    <xf numFmtId="178" fontId="99" fillId="0" borderId="0" applyFont="0" applyFill="0" applyBorder="0" applyAlignment="0" applyProtection="0"/>
    <xf numFmtId="286" fontId="50" fillId="0" borderId="0" applyFont="0" applyFill="0" applyBorder="0" applyAlignment="0" applyProtection="0"/>
    <xf numFmtId="286" fontId="50" fillId="0" borderId="0" applyFont="0" applyFill="0" applyBorder="0" applyAlignment="0" applyProtection="0"/>
    <xf numFmtId="287" fontId="13" fillId="0" borderId="0" applyFont="0" applyFill="0" applyBorder="0" applyAlignment="0" applyProtection="0"/>
    <xf numFmtId="287" fontId="13" fillId="0" borderId="0" applyFont="0" applyFill="0" applyBorder="0" applyAlignment="0" applyProtection="0"/>
    <xf numFmtId="288" fontId="13" fillId="0" borderId="0" applyFont="0" applyFill="0" applyBorder="0" applyAlignment="0" applyProtection="0"/>
    <xf numFmtId="288" fontId="13" fillId="0" borderId="0" applyFont="0" applyFill="0" applyBorder="0" applyAlignment="0" applyProtection="0"/>
    <xf numFmtId="167" fontId="99" fillId="0" borderId="0" applyFont="0" applyFill="0" applyBorder="0" applyAlignment="0" applyProtection="0"/>
    <xf numFmtId="167" fontId="99" fillId="0" borderId="0" applyFont="0" applyFill="0" applyBorder="0" applyAlignment="0" applyProtection="0"/>
    <xf numFmtId="167" fontId="99" fillId="0" borderId="0" applyFont="0" applyFill="0" applyBorder="0" applyAlignment="0" applyProtection="0"/>
    <xf numFmtId="167" fontId="99" fillId="0" borderId="0" applyFont="0" applyFill="0" applyBorder="0" applyAlignment="0" applyProtection="0"/>
    <xf numFmtId="167" fontId="99" fillId="0" borderId="0" applyFont="0" applyFill="0" applyBorder="0" applyAlignment="0" applyProtection="0"/>
    <xf numFmtId="167" fontId="99" fillId="0" borderId="0" applyFont="0" applyFill="0" applyBorder="0" applyAlignment="0" applyProtection="0"/>
    <xf numFmtId="167" fontId="100" fillId="0" borderId="0" applyFont="0" applyFill="0" applyBorder="0" applyAlignment="0" applyProtection="0"/>
    <xf numFmtId="167" fontId="100" fillId="0" borderId="0" applyFont="0" applyFill="0" applyBorder="0" applyAlignment="0" applyProtection="0"/>
    <xf numFmtId="41" fontId="99" fillId="0" borderId="0" applyFont="0" applyFill="0" applyBorder="0" applyAlignment="0" applyProtection="0"/>
    <xf numFmtId="167"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67" fontId="99" fillId="0" borderId="0" applyFont="0" applyFill="0" applyBorder="0" applyAlignment="0" applyProtection="0"/>
    <xf numFmtId="178" fontId="99" fillId="0" borderId="0" applyFont="0" applyFill="0" applyBorder="0" applyAlignment="0" applyProtection="0"/>
    <xf numFmtId="167" fontId="99" fillId="0" borderId="0" applyFont="0" applyFill="0" applyBorder="0" applyAlignment="0" applyProtection="0"/>
    <xf numFmtId="178" fontId="99" fillId="0" borderId="0" applyFont="0" applyFill="0" applyBorder="0" applyAlignment="0" applyProtection="0"/>
    <xf numFmtId="167" fontId="99" fillId="0" borderId="0" applyFont="0" applyFill="0" applyBorder="0" applyAlignment="0" applyProtection="0"/>
    <xf numFmtId="167"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67" fontId="99" fillId="0" borderId="0" applyFont="0" applyFill="0" applyBorder="0" applyAlignment="0" applyProtection="0"/>
    <xf numFmtId="170" fontId="99" fillId="0" borderId="0" applyFont="0" applyFill="0" applyBorder="0" applyAlignment="0" applyProtection="0"/>
    <xf numFmtId="169"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289" fontId="50" fillId="0" borderId="0" applyFont="0" applyFill="0" applyBorder="0" applyAlignment="0" applyProtection="0"/>
    <xf numFmtId="289" fontId="50" fillId="0" borderId="0" applyFont="0" applyFill="0" applyBorder="0" applyAlignment="0" applyProtection="0"/>
    <xf numFmtId="169" fontId="100" fillId="0" borderId="0" applyFont="0" applyFill="0" applyBorder="0" applyAlignment="0" applyProtection="0"/>
    <xf numFmtId="169" fontId="100" fillId="0" borderId="0" applyFont="0" applyFill="0" applyBorder="0" applyAlignment="0" applyProtection="0"/>
    <xf numFmtId="289" fontId="50" fillId="0" borderId="0" applyFont="0" applyFill="0" applyBorder="0" applyAlignment="0" applyProtection="0"/>
    <xf numFmtId="289" fontId="50" fillId="0" borderId="0" applyFont="0" applyFill="0" applyBorder="0" applyAlignment="0" applyProtection="0"/>
    <xf numFmtId="170" fontId="99" fillId="0" borderId="0" applyFont="0" applyFill="0" applyBorder="0" applyAlignment="0" applyProtection="0"/>
    <xf numFmtId="170" fontId="99" fillId="0" borderId="0" applyFont="0" applyFill="0" applyBorder="0" applyAlignment="0" applyProtection="0"/>
    <xf numFmtId="289" fontId="50" fillId="0" borderId="0" applyFont="0" applyFill="0" applyBorder="0" applyAlignment="0" applyProtection="0"/>
    <xf numFmtId="289" fontId="50" fillId="0" borderId="0" applyFont="0" applyFill="0" applyBorder="0" applyAlignment="0" applyProtection="0"/>
    <xf numFmtId="250" fontId="13" fillId="0" borderId="0" applyFont="0" applyFill="0" applyBorder="0" applyAlignment="0" applyProtection="0"/>
    <xf numFmtId="250" fontId="13" fillId="0" borderId="0" applyFont="0" applyFill="0" applyBorder="0" applyAlignment="0" applyProtection="0"/>
    <xf numFmtId="290" fontId="13" fillId="0" borderId="0" applyFont="0" applyFill="0" applyBorder="0" applyAlignment="0" applyProtection="0"/>
    <xf numFmtId="290" fontId="13" fillId="0" borderId="0" applyFont="0" applyFill="0" applyBorder="0" applyAlignment="0" applyProtection="0"/>
    <xf numFmtId="169" fontId="99" fillId="0" borderId="0" applyFont="0" applyFill="0" applyBorder="0" applyAlignment="0" applyProtection="0"/>
    <xf numFmtId="169" fontId="99" fillId="0" borderId="0" applyFont="0" applyFill="0" applyBorder="0" applyAlignment="0" applyProtection="0"/>
    <xf numFmtId="169" fontId="99" fillId="0" borderId="0" applyFont="0" applyFill="0" applyBorder="0" applyAlignment="0" applyProtection="0"/>
    <xf numFmtId="169" fontId="99" fillId="0" borderId="0" applyFont="0" applyFill="0" applyBorder="0" applyAlignment="0" applyProtection="0"/>
    <xf numFmtId="169" fontId="99" fillId="0" borderId="0" applyFont="0" applyFill="0" applyBorder="0" applyAlignment="0" applyProtection="0"/>
    <xf numFmtId="169" fontId="99" fillId="0" borderId="0" applyFont="0" applyFill="0" applyBorder="0" applyAlignment="0" applyProtection="0"/>
    <xf numFmtId="169" fontId="100" fillId="0" borderId="0" applyFont="0" applyFill="0" applyBorder="0" applyAlignment="0" applyProtection="0"/>
    <xf numFmtId="169" fontId="100" fillId="0" borderId="0" applyFont="0" applyFill="0" applyBorder="0" applyAlignment="0" applyProtection="0"/>
    <xf numFmtId="43" fontId="99" fillId="0" borderId="0" applyFont="0" applyFill="0" applyBorder="0" applyAlignment="0" applyProtection="0"/>
    <xf numFmtId="169"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69" fontId="99" fillId="0" borderId="0" applyFont="0" applyFill="0" applyBorder="0" applyAlignment="0" applyProtection="0"/>
    <xf numFmtId="170" fontId="99" fillId="0" borderId="0" applyFont="0" applyFill="0" applyBorder="0" applyAlignment="0" applyProtection="0"/>
    <xf numFmtId="169" fontId="99" fillId="0" borderId="0" applyFont="0" applyFill="0" applyBorder="0" applyAlignment="0" applyProtection="0"/>
    <xf numFmtId="170" fontId="99" fillId="0" borderId="0" applyFont="0" applyFill="0" applyBorder="0" applyAlignment="0" applyProtection="0"/>
    <xf numFmtId="169" fontId="99" fillId="0" borderId="0" applyFont="0" applyFill="0" applyBorder="0" applyAlignment="0" applyProtection="0"/>
    <xf numFmtId="169"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69" fontId="99" fillId="0" borderId="0" applyFont="0" applyFill="0" applyBorder="0" applyAlignment="0" applyProtection="0"/>
    <xf numFmtId="3" fontId="13" fillId="0" borderId="0" applyFont="0" applyBorder="0" applyAlignment="0"/>
    <xf numFmtId="0" fontId="5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17" fontId="71"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25" fontId="71"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7" fontId="71"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17" fontId="71"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0" fontId="101" fillId="0" borderId="0" applyNumberFormat="0" applyAlignment="0">
      <alignment horizontal="left"/>
    </xf>
    <xf numFmtId="0" fontId="102" fillId="0" borderId="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291" fontId="20" fillId="0" borderId="0" applyFont="0" applyFill="0" applyBorder="0" applyAlignment="0" applyProtection="0"/>
    <xf numFmtId="0" fontId="103" fillId="0" borderId="0"/>
    <xf numFmtId="0" fontId="104" fillId="0" borderId="0" applyNumberFormat="0" applyFill="0" applyBorder="0" applyAlignment="0" applyProtection="0"/>
    <xf numFmtId="3" fontId="13" fillId="0" borderId="0" applyFont="0" applyBorder="0" applyAlignment="0"/>
    <xf numFmtId="0" fontId="20" fillId="0" borderId="0"/>
    <xf numFmtId="0" fontId="20" fillId="0" borderId="0"/>
    <xf numFmtId="0" fontId="20" fillId="0" borderId="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8" fillId="0" borderId="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0" fontId="105" fillId="0" borderId="0" applyNumberFormat="0" applyFill="0" applyBorder="0" applyAlignment="0" applyProtection="0"/>
    <xf numFmtId="0" fontId="106" fillId="0" borderId="0" applyNumberFormat="0" applyFill="0" applyBorder="0" applyProtection="0">
      <alignment vertical="center"/>
    </xf>
    <xf numFmtId="0" fontId="107" fillId="0" borderId="0" applyNumberFormat="0" applyFill="0" applyBorder="0" applyAlignment="0" applyProtection="0"/>
    <xf numFmtId="0" fontId="108" fillId="0" borderId="0" applyNumberFormat="0" applyFill="0" applyBorder="0" applyProtection="0">
      <alignment vertical="center"/>
    </xf>
    <xf numFmtId="0" fontId="109" fillId="0" borderId="0" applyNumberFormat="0" applyFill="0" applyBorder="0" applyAlignment="0" applyProtection="0"/>
    <xf numFmtId="0" fontId="110" fillId="0" borderId="0" applyNumberFormat="0" applyFill="0" applyBorder="0" applyAlignment="0" applyProtection="0"/>
    <xf numFmtId="292" fontId="111" fillId="0" borderId="18" applyNumberFormat="0" applyFill="0" applyBorder="0" applyAlignment="0" applyProtection="0"/>
    <xf numFmtId="0" fontId="112" fillId="0" borderId="0" applyNumberFormat="0" applyFill="0" applyBorder="0" applyAlignment="0" applyProtection="0"/>
    <xf numFmtId="0" fontId="113" fillId="0" borderId="0">
      <alignment vertical="top" wrapText="1"/>
    </xf>
    <xf numFmtId="3" fontId="13" fillId="25" borderId="19">
      <alignment horizontal="right" vertical="top" wrapText="1"/>
    </xf>
    <xf numFmtId="0" fontId="114" fillId="7" borderId="0" applyNumberFormat="0" applyBorder="0" applyAlignment="0" applyProtection="0"/>
    <xf numFmtId="38" fontId="115" fillId="3"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3"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293" fontId="3" fillId="3" borderId="0" applyBorder="0" applyProtection="0"/>
    <xf numFmtId="0" fontId="116" fillId="0" borderId="20" applyNumberFormat="0" applyFill="0" applyBorder="0" applyAlignment="0" applyProtection="0">
      <alignment horizontal="center" vertical="center"/>
    </xf>
    <xf numFmtId="0" fontId="117" fillId="0" borderId="0" applyNumberFormat="0" applyFont="0" applyBorder="0" applyAlignment="0">
      <alignment horizontal="left" vertical="center"/>
    </xf>
    <xf numFmtId="294" fontId="66" fillId="0" borderId="0" applyFont="0" applyFill="0" applyBorder="0" applyAlignment="0" applyProtection="0"/>
    <xf numFmtId="0" fontId="118" fillId="27" borderId="0"/>
    <xf numFmtId="0" fontId="119" fillId="0" borderId="0">
      <alignment horizontal="left"/>
    </xf>
    <xf numFmtId="0" fontId="120" fillId="0" borderId="0">
      <alignment horizontal="left"/>
    </xf>
    <xf numFmtId="0" fontId="28" fillId="0" borderId="21" applyNumberFormat="0" applyAlignment="0" applyProtection="0">
      <alignment horizontal="left" vertical="center"/>
    </xf>
    <xf numFmtId="0" fontId="28" fillId="0" borderId="21" applyNumberFormat="0" applyAlignment="0" applyProtection="0">
      <alignment horizontal="left" vertical="center"/>
    </xf>
    <xf numFmtId="0" fontId="28" fillId="0" borderId="2">
      <alignment horizontal="left" vertical="center"/>
    </xf>
    <xf numFmtId="0" fontId="28" fillId="0" borderId="2">
      <alignment horizontal="left" vertical="center"/>
    </xf>
    <xf numFmtId="0" fontId="28" fillId="0" borderId="2">
      <alignment horizontal="left" vertical="center"/>
    </xf>
    <xf numFmtId="0" fontId="28" fillId="0" borderId="2">
      <alignment horizontal="left" vertical="center"/>
    </xf>
    <xf numFmtId="14" fontId="121" fillId="28" borderId="22">
      <alignment horizontal="center" vertical="center" wrapText="1"/>
    </xf>
    <xf numFmtId="0" fontId="122" fillId="0" borderId="23" applyNumberFormat="0" applyFill="0" applyAlignment="0" applyProtection="0"/>
    <xf numFmtId="0" fontId="123" fillId="0" borderId="24" applyNumberFormat="0" applyFill="0" applyAlignment="0" applyProtection="0"/>
    <xf numFmtId="0" fontId="124" fillId="0" borderId="25" applyNumberFormat="0" applyFill="0" applyAlignment="0" applyProtection="0"/>
    <xf numFmtId="0" fontId="124" fillId="0" borderId="0" applyNumberFormat="0" applyFill="0" applyBorder="0" applyAlignment="0" applyProtection="0"/>
    <xf numFmtId="0" fontId="75" fillId="0" borderId="0" applyFill="0" applyAlignment="0" applyProtection="0">
      <protection locked="0"/>
    </xf>
    <xf numFmtId="0" fontId="75" fillId="0" borderId="7" applyFill="0" applyAlignment="0" applyProtection="0">
      <protection locked="0"/>
    </xf>
    <xf numFmtId="0" fontId="125" fillId="0" borderId="0" applyProtection="0"/>
    <xf numFmtId="0" fontId="28" fillId="0" borderId="0" applyProtection="0"/>
    <xf numFmtId="0" fontId="126" fillId="0" borderId="22">
      <alignment horizontal="center"/>
    </xf>
    <xf numFmtId="0" fontId="126" fillId="0" borderId="0">
      <alignment horizontal="center"/>
    </xf>
    <xf numFmtId="164" fontId="127" fillId="29" borderId="17" applyNumberFormat="0" applyAlignment="0">
      <alignment horizontal="left" vertical="top"/>
    </xf>
    <xf numFmtId="164" fontId="127" fillId="29" borderId="17" applyNumberFormat="0" applyAlignment="0">
      <alignment horizontal="left" vertical="top"/>
    </xf>
    <xf numFmtId="295" fontId="127" fillId="29" borderId="17" applyNumberFormat="0" applyAlignment="0">
      <alignment horizontal="left" vertical="top"/>
    </xf>
    <xf numFmtId="49" fontId="128" fillId="0" borderId="17">
      <alignment vertical="center"/>
    </xf>
    <xf numFmtId="49" fontId="128" fillId="0" borderId="17">
      <alignment vertical="center"/>
    </xf>
    <xf numFmtId="0" fontId="1" fillId="0" borderId="0"/>
    <xf numFmtId="178" fontId="13" fillId="0" borderId="0" applyFont="0" applyFill="0" applyBorder="0" applyAlignment="0" applyProtection="0"/>
    <xf numFmtId="38" fontId="33" fillId="0" borderId="0" applyFont="0" applyFill="0" applyBorder="0" applyAlignment="0" applyProtection="0"/>
    <xf numFmtId="167" fontId="29" fillId="0" borderId="0" applyFont="0" applyFill="0" applyBorder="0" applyAlignment="0" applyProtection="0"/>
    <xf numFmtId="205" fontId="29" fillId="0" borderId="0" applyFont="0" applyFill="0" applyBorder="0" applyAlignment="0" applyProtection="0"/>
    <xf numFmtId="296" fontId="129" fillId="0" borderId="0" applyFont="0" applyFill="0" applyBorder="0" applyAlignment="0" applyProtection="0"/>
    <xf numFmtId="10" fontId="115" fillId="30"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30" borderId="17" applyNumberFormat="0" applyBorder="0" applyAlignment="0" applyProtection="0"/>
    <xf numFmtId="10" fontId="115" fillId="30"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0" fontId="130" fillId="10" borderId="12" applyNumberFormat="0" applyAlignment="0" applyProtection="0"/>
    <xf numFmtId="0" fontId="130" fillId="10" borderId="12" applyNumberFormat="0" applyAlignment="0" applyProtection="0"/>
    <xf numFmtId="0" fontId="130" fillId="10" borderId="12" applyNumberFormat="0" applyAlignment="0" applyProtection="0"/>
    <xf numFmtId="0" fontId="130" fillId="10" borderId="12" applyNumberFormat="0" applyAlignment="0" applyProtection="0"/>
    <xf numFmtId="0" fontId="130" fillId="10" borderId="12" applyNumberFormat="0" applyAlignment="0" applyProtection="0"/>
    <xf numFmtId="0" fontId="130" fillId="10" borderId="12" applyNumberFormat="0" applyAlignment="0" applyProtection="0"/>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178" fontId="13" fillId="0" borderId="0" applyFont="0" applyFill="0" applyBorder="0" applyAlignment="0" applyProtection="0"/>
    <xf numFmtId="0" fontId="13" fillId="0" borderId="0"/>
    <xf numFmtId="0" fontId="59" fillId="0" borderId="26">
      <alignment horizontal="centerContinuous"/>
    </xf>
    <xf numFmtId="240" fontId="13" fillId="31" borderId="19">
      <alignment vertical="top" wrapText="1"/>
    </xf>
    <xf numFmtId="0" fontId="33" fillId="0" borderId="0"/>
    <xf numFmtId="0" fontId="11" fillId="0" borderId="0"/>
    <xf numFmtId="0" fontId="1" fillId="0" borderId="0" applyNumberFormat="0" applyFont="0" applyFill="0" applyBorder="0" applyProtection="0">
      <alignment horizontal="left" vertical="center"/>
    </xf>
    <xf numFmtId="0" fontId="33" fillId="0" borderId="0"/>
    <xf numFmtId="0" fontId="5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17" fontId="71"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25" fontId="71"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7" fontId="71"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17" fontId="71"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0" fontId="134" fillId="0" borderId="27" applyNumberFormat="0" applyFill="0" applyAlignment="0" applyProtection="0"/>
    <xf numFmtId="3" fontId="135" fillId="0" borderId="4" applyNumberFormat="0" applyAlignment="0">
      <alignment horizontal="center" vertical="center"/>
    </xf>
    <xf numFmtId="3" fontId="44" fillId="0" borderId="4" applyNumberFormat="0" applyAlignment="0">
      <alignment horizontal="center" vertical="center"/>
    </xf>
    <xf numFmtId="3" fontId="127" fillId="0" borderId="4" applyNumberFormat="0" applyAlignment="0">
      <alignment horizontal="center" vertical="center"/>
    </xf>
    <xf numFmtId="280" fontId="136" fillId="0" borderId="28" applyNumberFormat="0" applyFont="0" applyFill="0" applyBorder="0">
      <alignment horizontal="center"/>
    </xf>
    <xf numFmtId="280" fontId="136" fillId="0" borderId="28" applyNumberFormat="0" applyFont="0" applyFill="0" applyBorder="0">
      <alignment horizontal="center"/>
    </xf>
    <xf numFmtId="38" fontId="33" fillId="0" borderId="0" applyFont="0" applyFill="0" applyBorder="0" applyAlignment="0" applyProtection="0"/>
    <xf numFmtId="40" fontId="33" fillId="0" borderId="0" applyFont="0" applyFill="0" applyBorder="0" applyAlignment="0" applyProtection="0"/>
    <xf numFmtId="178" fontId="50" fillId="0" borderId="0" applyFont="0" applyFill="0" applyBorder="0" applyAlignment="0" applyProtection="0"/>
    <xf numFmtId="170" fontId="50" fillId="0" borderId="0" applyFont="0" applyFill="0" applyBorder="0" applyAlignment="0" applyProtection="0"/>
    <xf numFmtId="0" fontId="137" fillId="0" borderId="22"/>
    <xf numFmtId="0" fontId="138" fillId="0" borderId="22"/>
    <xf numFmtId="297" fontId="50" fillId="0" borderId="28"/>
    <xf numFmtId="297" fontId="50" fillId="0" borderId="28"/>
    <xf numFmtId="298" fontId="139" fillId="0" borderId="28"/>
    <xf numFmtId="299" fontId="55" fillId="0" borderId="0" applyFont="0" applyFill="0" applyBorder="0" applyAlignment="0" applyProtection="0"/>
    <xf numFmtId="300" fontId="55" fillId="0" borderId="0" applyFont="0" applyFill="0" applyBorder="0" applyAlignment="0" applyProtection="0"/>
    <xf numFmtId="301" fontId="50" fillId="0" borderId="0" applyFont="0" applyFill="0" applyBorder="0" applyAlignment="0" applyProtection="0"/>
    <xf numFmtId="302" fontId="50" fillId="0" borderId="0" applyFont="0" applyFill="0" applyBorder="0" applyAlignment="0" applyProtection="0"/>
    <xf numFmtId="0" fontId="37" fillId="0" borderId="0" applyNumberFormat="0" applyFont="0" applyFill="0" applyAlignment="0"/>
    <xf numFmtId="0" fontId="82" fillId="0" borderId="0"/>
    <xf numFmtId="0" fontId="140" fillId="32" borderId="0" applyNumberFormat="0" applyBorder="0" applyAlignment="0" applyProtection="0"/>
    <xf numFmtId="0" fontId="66" fillId="0" borderId="17"/>
    <xf numFmtId="0" fontId="1" fillId="0" borderId="0"/>
    <xf numFmtId="0" fontId="17" fillId="0" borderId="29" applyNumberFormat="0" applyAlignment="0">
      <alignment horizontal="center"/>
    </xf>
    <xf numFmtId="37" fontId="141" fillId="0" borderId="0"/>
    <xf numFmtId="37" fontId="141" fillId="0" borderId="0"/>
    <xf numFmtId="37" fontId="141" fillId="0" borderId="0"/>
    <xf numFmtId="0" fontId="142" fillId="0" borderId="17" applyNumberFormat="0" applyFont="0" applyFill="0" applyBorder="0" applyAlignment="0">
      <alignment horizontal="center"/>
    </xf>
    <xf numFmtId="0" fontId="142" fillId="0" borderId="17" applyNumberFormat="0" applyFont="0" applyFill="0" applyBorder="0" applyAlignment="0">
      <alignment horizontal="center"/>
    </xf>
    <xf numFmtId="303" fontId="13" fillId="0" borderId="0"/>
    <xf numFmtId="0" fontId="143" fillId="0" borderId="0"/>
    <xf numFmtId="0" fontId="20" fillId="0" borderId="0"/>
    <xf numFmtId="0" fontId="20" fillId="0" borderId="0"/>
    <xf numFmtId="0" fontId="144" fillId="0" borderId="0"/>
    <xf numFmtId="0" fontId="145" fillId="0" borderId="0"/>
    <xf numFmtId="0" fontId="13" fillId="0" borderId="0"/>
    <xf numFmtId="0" fontId="82" fillId="0" borderId="0"/>
    <xf numFmtId="0" fontId="13" fillId="0" borderId="0"/>
    <xf numFmtId="0" fontId="5" fillId="0" borderId="0"/>
    <xf numFmtId="0" fontId="82" fillId="0" borderId="0"/>
    <xf numFmtId="0" fontId="82" fillId="0" borderId="0"/>
    <xf numFmtId="0" fontId="84" fillId="0" borderId="0"/>
    <xf numFmtId="0" fontId="20" fillId="0" borderId="0"/>
    <xf numFmtId="0" fontId="146" fillId="0" borderId="0"/>
    <xf numFmtId="0" fontId="20" fillId="0" borderId="0"/>
    <xf numFmtId="0" fontId="6" fillId="0" borderId="0"/>
    <xf numFmtId="0" fontId="147" fillId="0" borderId="0"/>
    <xf numFmtId="0" fontId="4" fillId="0" borderId="0"/>
    <xf numFmtId="0" fontId="4" fillId="0" borderId="0"/>
    <xf numFmtId="0" fontId="4" fillId="0" borderId="0"/>
    <xf numFmtId="0" fontId="4" fillId="0" borderId="0"/>
    <xf numFmtId="0" fontId="4" fillId="0" borderId="0"/>
    <xf numFmtId="0" fontId="4" fillId="0" borderId="0"/>
    <xf numFmtId="0" fontId="148" fillId="0" borderId="0"/>
    <xf numFmtId="0" fontId="40" fillId="0" borderId="0"/>
    <xf numFmtId="0" fontId="50" fillId="0" borderId="0"/>
    <xf numFmtId="0" fontId="13" fillId="0" borderId="0"/>
    <xf numFmtId="0" fontId="20"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82" fillId="0" borderId="0"/>
    <xf numFmtId="0" fontId="84" fillId="0" borderId="0"/>
    <xf numFmtId="0" fontId="13" fillId="0" borderId="0"/>
    <xf numFmtId="0" fontId="82" fillId="0" borderId="0"/>
    <xf numFmtId="0" fontId="20" fillId="0" borderId="0"/>
    <xf numFmtId="0" fontId="13" fillId="0" borderId="0"/>
    <xf numFmtId="0" fontId="50" fillId="0" borderId="0"/>
    <xf numFmtId="0" fontId="82" fillId="0" borderId="0"/>
    <xf numFmtId="0" fontId="13" fillId="0" borderId="0"/>
    <xf numFmtId="0" fontId="11" fillId="0" borderId="0"/>
    <xf numFmtId="0" fontId="37" fillId="0" borderId="0"/>
    <xf numFmtId="0" fontId="20" fillId="0" borderId="0"/>
    <xf numFmtId="0" fontId="4" fillId="0" borderId="0"/>
    <xf numFmtId="0" fontId="4" fillId="0" borderId="0"/>
    <xf numFmtId="0" fontId="4" fillId="0" borderId="0"/>
    <xf numFmtId="0" fontId="4" fillId="0" borderId="0"/>
    <xf numFmtId="0" fontId="4" fillId="0" borderId="0"/>
    <xf numFmtId="0" fontId="8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pplyProtection="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20" fillId="0" borderId="0"/>
    <xf numFmtId="0" fontId="20" fillId="0" borderId="0"/>
    <xf numFmtId="0" fontId="82" fillId="0" borderId="0"/>
    <xf numFmtId="0" fontId="148" fillId="0" borderId="0"/>
    <xf numFmtId="0" fontId="20" fillId="0" borderId="0"/>
    <xf numFmtId="0" fontId="20" fillId="0" borderId="0"/>
    <xf numFmtId="0" fontId="11" fillId="0" borderId="0"/>
    <xf numFmtId="0" fontId="82" fillId="0" borderId="0"/>
    <xf numFmtId="0" fontId="11" fillId="0" borderId="0"/>
    <xf numFmtId="0" fontId="82" fillId="0" borderId="0"/>
    <xf numFmtId="0" fontId="11" fillId="0" borderId="0"/>
    <xf numFmtId="0" fontId="17" fillId="0" borderId="0"/>
    <xf numFmtId="0" fontId="11" fillId="0" borderId="0"/>
    <xf numFmtId="0" fontId="82" fillId="0" borderId="0"/>
    <xf numFmtId="0" fontId="82" fillId="0" borderId="0"/>
    <xf numFmtId="0" fontId="82" fillId="0" borderId="0"/>
    <xf numFmtId="0" fontId="11" fillId="0" borderId="0"/>
    <xf numFmtId="0" fontId="11" fillId="0" borderId="0"/>
    <xf numFmtId="0" fontId="11" fillId="0" borderId="0"/>
    <xf numFmtId="0" fontId="11" fillId="0" borderId="0"/>
    <xf numFmtId="0" fontId="11"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11"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2" fillId="0" borderId="0"/>
    <xf numFmtId="0" fontId="8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11" fillId="0" borderId="0"/>
    <xf numFmtId="0" fontId="82" fillId="0" borderId="0"/>
    <xf numFmtId="0" fontId="148" fillId="0" borderId="0"/>
    <xf numFmtId="0" fontId="148" fillId="0" borderId="0"/>
    <xf numFmtId="0" fontId="148" fillId="0" borderId="0"/>
    <xf numFmtId="0" fontId="146" fillId="0" borderId="0"/>
    <xf numFmtId="0" fontId="8" fillId="0" borderId="0" applyProtection="0"/>
    <xf numFmtId="0" fontId="1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2" fillId="0" borderId="0"/>
    <xf numFmtId="0" fontId="82" fillId="0" borderId="0"/>
    <xf numFmtId="0" fontId="82" fillId="0" borderId="0"/>
    <xf numFmtId="0" fontId="82" fillId="0" borderId="0"/>
    <xf numFmtId="0" fontId="5" fillId="0" borderId="0"/>
    <xf numFmtId="0" fontId="89" fillId="0" borderId="0"/>
    <xf numFmtId="0" fontId="4" fillId="0" borderId="0"/>
    <xf numFmtId="0" fontId="82" fillId="0" borderId="0"/>
    <xf numFmtId="0" fontId="13" fillId="0" borderId="0"/>
    <xf numFmtId="0" fontId="11" fillId="0" borderId="0"/>
    <xf numFmtId="0" fontId="82" fillId="0" borderId="0"/>
    <xf numFmtId="0" fontId="82" fillId="0" borderId="0" applyProtection="0"/>
    <xf numFmtId="0" fontId="4" fillId="0" borderId="0"/>
    <xf numFmtId="0" fontId="11" fillId="0" borderId="0"/>
    <xf numFmtId="0" fontId="88" fillId="0" borderId="0"/>
    <xf numFmtId="0" fontId="88" fillId="0" borderId="0"/>
    <xf numFmtId="0" fontId="11" fillId="0" borderId="0"/>
    <xf numFmtId="0" fontId="88" fillId="0" borderId="0"/>
    <xf numFmtId="0" fontId="88" fillId="0" borderId="0"/>
    <xf numFmtId="0" fontId="11" fillId="0" borderId="0"/>
    <xf numFmtId="0" fontId="88" fillId="0" borderId="0"/>
    <xf numFmtId="0" fontId="88" fillId="0" borderId="0"/>
    <xf numFmtId="0" fontId="11" fillId="0" borderId="0"/>
    <xf numFmtId="0" fontId="88" fillId="0" borderId="0"/>
    <xf numFmtId="0" fontId="88" fillId="0" borderId="0"/>
    <xf numFmtId="0" fontId="11" fillId="0" borderId="0"/>
    <xf numFmtId="0" fontId="17" fillId="0" borderId="0"/>
    <xf numFmtId="0" fontId="82" fillId="0" borderId="0"/>
    <xf numFmtId="0" fontId="148" fillId="0" borderId="0"/>
    <xf numFmtId="0" fontId="20" fillId="0" borderId="0"/>
    <xf numFmtId="0" fontId="148" fillId="0" borderId="0"/>
    <xf numFmtId="0" fontId="20" fillId="0" borderId="0"/>
    <xf numFmtId="0" fontId="8" fillId="0" borderId="0"/>
    <xf numFmtId="0" fontId="8" fillId="0" borderId="0" applyProtection="0"/>
    <xf numFmtId="0" fontId="8" fillId="0" borderId="0"/>
    <xf numFmtId="0" fontId="8" fillId="0" borderId="0" applyProtection="0"/>
    <xf numFmtId="0" fontId="20" fillId="0" borderId="0"/>
    <xf numFmtId="0" fontId="8" fillId="0" borderId="0" applyProtection="0"/>
    <xf numFmtId="0" fontId="37" fillId="0" borderId="0"/>
    <xf numFmtId="0" fontId="20" fillId="0" borderId="0"/>
    <xf numFmtId="0" fontId="8" fillId="0" borderId="0" applyProtection="0"/>
    <xf numFmtId="0" fontId="8" fillId="0" borderId="0"/>
    <xf numFmtId="0" fontId="37" fillId="0" borderId="0"/>
    <xf numFmtId="0" fontId="8" fillId="0" borderId="0" applyProtection="0"/>
    <xf numFmtId="0" fontId="37" fillId="0" borderId="0"/>
    <xf numFmtId="0" fontId="8" fillId="0" borderId="0" applyProtection="0"/>
    <xf numFmtId="0" fontId="82" fillId="0" borderId="0"/>
    <xf numFmtId="0" fontId="8" fillId="0" borderId="0" applyProtection="0"/>
    <xf numFmtId="0" fontId="20" fillId="0" borderId="0"/>
    <xf numFmtId="0" fontId="91" fillId="0" borderId="0"/>
    <xf numFmtId="0" fontId="82" fillId="0" borderId="0"/>
    <xf numFmtId="0" fontId="20" fillId="0" borderId="0"/>
    <xf numFmtId="0" fontId="20" fillId="0" borderId="0"/>
    <xf numFmtId="0" fontId="84" fillId="0" borderId="0"/>
    <xf numFmtId="0" fontId="20" fillId="0" borderId="0"/>
    <xf numFmtId="0" fontId="20" fillId="0" borderId="0"/>
    <xf numFmtId="0" fontId="20" fillId="0" borderId="0"/>
    <xf numFmtId="0" fontId="20" fillId="0" borderId="0"/>
    <xf numFmtId="0" fontId="20" fillId="0" borderId="0"/>
    <xf numFmtId="0" fontId="82" fillId="0" borderId="0"/>
    <xf numFmtId="0" fontId="20" fillId="0" borderId="0"/>
    <xf numFmtId="0" fontId="4" fillId="0" borderId="0"/>
    <xf numFmtId="0" fontId="4" fillId="0" borderId="0"/>
    <xf numFmtId="0" fontId="148" fillId="0" borderId="0"/>
    <xf numFmtId="0" fontId="20" fillId="0" borderId="0"/>
    <xf numFmtId="0" fontId="55" fillId="0" borderId="0"/>
    <xf numFmtId="0" fontId="55" fillId="0" borderId="0" applyProtection="0"/>
    <xf numFmtId="0" fontId="82"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0" fillId="0" borderId="0"/>
    <xf numFmtId="0" fontId="20" fillId="0" borderId="0"/>
    <xf numFmtId="0" fontId="55" fillId="0" borderId="0" applyProtection="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147" fillId="0" borderId="0"/>
    <xf numFmtId="0" fontId="8" fillId="0" borderId="0"/>
    <xf numFmtId="0" fontId="8" fillId="0" borderId="0"/>
    <xf numFmtId="0" fontId="8" fillId="0" borderId="0"/>
    <xf numFmtId="0" fontId="5" fillId="0" borderId="0"/>
    <xf numFmtId="0" fontId="5" fillId="0" borderId="0"/>
    <xf numFmtId="0" fontId="82" fillId="0" borderId="0" applyProtection="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 fillId="0" borderId="0"/>
    <xf numFmtId="0" fontId="11" fillId="0" borderId="0"/>
    <xf numFmtId="0" fontId="21" fillId="0" borderId="0"/>
    <xf numFmtId="0" fontId="11" fillId="0" borderId="0"/>
    <xf numFmtId="0" fontId="11" fillId="0" borderId="0"/>
    <xf numFmtId="0" fontId="11" fillId="0" borderId="0"/>
    <xf numFmtId="0" fontId="11" fillId="0" borderId="0"/>
    <xf numFmtId="0" fontId="11" fillId="0" borderId="0"/>
    <xf numFmtId="0" fontId="82" fillId="0" borderId="0"/>
    <xf numFmtId="0" fontId="20" fillId="0" borderId="0"/>
    <xf numFmtId="0" fontId="11" fillId="0" borderId="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1" fillId="0" borderId="0"/>
    <xf numFmtId="0" fontId="20" fillId="0" borderId="0"/>
    <xf numFmtId="0" fontId="8" fillId="0" borderId="0"/>
    <xf numFmtId="0" fontId="20" fillId="0" borderId="0"/>
    <xf numFmtId="0" fontId="20" fillId="0" borderId="0"/>
    <xf numFmtId="0" fontId="20" fillId="0" borderId="0" applyProtection="0"/>
    <xf numFmtId="0" fontId="31"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0" fillId="0" borderId="0" applyNumberFormat="0" applyFill="0" applyBorder="0" applyProtection="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20" fillId="0" borderId="0"/>
    <xf numFmtId="0" fontId="20" fillId="0" borderId="0"/>
    <xf numFmtId="0" fontId="150" fillId="0" borderId="0" applyNumberFormat="0" applyFill="0" applyBorder="0" applyProtection="0">
      <alignment vertical="top"/>
    </xf>
    <xf numFmtId="0" fontId="20" fillId="0" borderId="0"/>
    <xf numFmtId="0" fontId="20" fillId="0" borderId="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13" fillId="0" borderId="0"/>
    <xf numFmtId="0" fontId="13" fillId="0" borderId="0"/>
    <xf numFmtId="0" fontId="40" fillId="0" borderId="0"/>
    <xf numFmtId="0" fontId="82" fillId="0" borderId="0"/>
    <xf numFmtId="0" fontId="1" fillId="0" borderId="0"/>
    <xf numFmtId="0" fontId="82" fillId="0" borderId="0"/>
    <xf numFmtId="0" fontId="1"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2" fillId="0" borderId="0"/>
    <xf numFmtId="0" fontId="82" fillId="0" borderId="0"/>
    <xf numFmtId="0" fontId="82" fillId="0" borderId="0"/>
    <xf numFmtId="0" fontId="20" fillId="0" borderId="0"/>
    <xf numFmtId="0" fontId="20" fillId="0" borderId="0"/>
    <xf numFmtId="0" fontId="20" fillId="0" borderId="0"/>
    <xf numFmtId="0" fontId="82" fillId="0" borderId="0"/>
    <xf numFmtId="0" fontId="20" fillId="0" borderId="0"/>
    <xf numFmtId="0" fontId="20" fillId="0" borderId="0"/>
    <xf numFmtId="0" fontId="20" fillId="0" borderId="0"/>
    <xf numFmtId="0" fontId="4" fillId="0" borderId="0"/>
    <xf numFmtId="0" fontId="4" fillId="0" borderId="0"/>
    <xf numFmtId="0" fontId="20" fillId="0" borderId="0"/>
    <xf numFmtId="0" fontId="13" fillId="0" borderId="0"/>
    <xf numFmtId="0" fontId="39" fillId="0" borderId="0" applyFont="0"/>
    <xf numFmtId="0" fontId="99" fillId="0" borderId="0"/>
    <xf numFmtId="0" fontId="82" fillId="32" borderId="30" applyNumberFormat="0" applyFont="0" applyAlignment="0" applyProtection="0"/>
    <xf numFmtId="0" fontId="82" fillId="32" borderId="30" applyNumberFormat="0" applyFont="0" applyAlignment="0" applyProtection="0"/>
    <xf numFmtId="0" fontId="82" fillId="32" borderId="30" applyNumberFormat="0" applyFont="0" applyAlignment="0" applyProtection="0"/>
    <xf numFmtId="0" fontId="82" fillId="32" borderId="30" applyNumberFormat="0" applyFont="0" applyAlignment="0" applyProtection="0"/>
    <xf numFmtId="0" fontId="82" fillId="32" borderId="30" applyNumberFormat="0" applyFont="0" applyAlignment="0" applyProtection="0"/>
    <xf numFmtId="0" fontId="82" fillId="32" borderId="30" applyNumberFormat="0" applyFont="0" applyAlignment="0" applyProtection="0"/>
    <xf numFmtId="0" fontId="50" fillId="33" borderId="30" applyNumberFormat="0" applyFont="0" applyAlignment="0" applyProtection="0"/>
    <xf numFmtId="0" fontId="82" fillId="2" borderId="8" applyNumberFormat="0" applyFont="0" applyAlignment="0" applyProtection="0"/>
    <xf numFmtId="0" fontId="82" fillId="2" borderId="8" applyNumberFormat="0" applyFont="0" applyAlignment="0" applyProtection="0"/>
    <xf numFmtId="304" fontId="151" fillId="0" borderId="0" applyFont="0" applyFill="0" applyBorder="0" applyProtection="0">
      <alignment vertical="top" wrapText="1"/>
    </xf>
    <xf numFmtId="0" fontId="17" fillId="0" borderId="0"/>
    <xf numFmtId="0" fontId="17" fillId="0" borderId="0" applyProtection="0"/>
    <xf numFmtId="0" fontId="17" fillId="0" borderId="0" applyProtection="0"/>
    <xf numFmtId="3" fontId="152" fillId="0" borderId="0" applyFont="0" applyFill="0" applyBorder="0" applyAlignment="0" applyProtection="0"/>
    <xf numFmtId="178" fontId="38" fillId="0" borderId="0" applyFont="0" applyFill="0" applyBorder="0" applyAlignment="0" applyProtection="0"/>
    <xf numFmtId="0" fontId="75" fillId="0" borderId="0" applyNumberFormat="0" applyFill="0" applyBorder="0" applyAlignment="0" applyProtection="0"/>
    <xf numFmtId="0" fontId="66" fillId="0" borderId="0" applyNumberFormat="0" applyFill="0" applyBorder="0" applyAlignment="0" applyProtection="0"/>
    <xf numFmtId="0" fontId="13" fillId="0" borderId="0" applyNumberFormat="0" applyFill="0" applyBorder="0" applyAlignment="0" applyProtection="0"/>
    <xf numFmtId="0" fontId="75" fillId="0" borderId="0" applyNumberFormat="0" applyFill="0" applyBorder="0" applyAlignment="0" applyProtection="0"/>
    <xf numFmtId="0" fontId="153" fillId="0" borderId="0" applyNumberFormat="0" applyFill="0" applyBorder="0" applyAlignment="0" applyProtection="0"/>
    <xf numFmtId="0" fontId="66" fillId="0" borderId="0" applyNumberFormat="0" applyFill="0" applyBorder="0" applyAlignment="0" applyProtection="0"/>
    <xf numFmtId="0" fontId="13" fillId="0" borderId="0" applyNumberFormat="0" applyFill="0" applyBorder="0" applyAlignment="0" applyProtection="0"/>
    <xf numFmtId="0" fontId="75" fillId="0" borderId="0" applyProtection="0"/>
    <xf numFmtId="0" fontId="20" fillId="0" borderId="0" applyFont="0" applyFill="0" applyBorder="0" applyAlignment="0" applyProtection="0"/>
    <xf numFmtId="0" fontId="1" fillId="0" borderId="0"/>
    <xf numFmtId="0" fontId="154" fillId="23" borderId="31" applyNumberFormat="0" applyAlignment="0" applyProtection="0"/>
    <xf numFmtId="171" fontId="155" fillId="0" borderId="29" applyFont="0" applyBorder="0" applyAlignment="0"/>
    <xf numFmtId="0" fontId="156" fillId="26" borderId="0"/>
    <xf numFmtId="0" fontId="88" fillId="26" borderId="0"/>
    <xf numFmtId="0" fontId="88" fillId="26" borderId="0"/>
    <xf numFmtId="0" fontId="88" fillId="26" borderId="0"/>
    <xf numFmtId="167" fontId="5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14" fontId="59" fillId="0" borderId="0">
      <alignment horizontal="center" wrapText="1"/>
      <protection locked="0"/>
    </xf>
    <xf numFmtId="14" fontId="60" fillId="0" borderId="0">
      <alignment horizontal="center" wrapText="1"/>
      <protection locked="0"/>
    </xf>
    <xf numFmtId="305" fontId="75" fillId="0" borderId="0" applyFont="0" applyFill="0" applyBorder="0" applyAlignment="0" applyProtection="0"/>
    <xf numFmtId="306" fontId="2" fillId="0" borderId="0" applyFont="0" applyFill="0" applyBorder="0" applyAlignment="0" applyProtection="0"/>
    <xf numFmtId="307" fontId="83"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308" fontId="20" fillId="0" borderId="0" applyFont="0" applyFill="0" applyBorder="0" applyAlignment="0" applyProtection="0"/>
    <xf numFmtId="223" fontId="5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224" fontId="20" fillId="0" borderId="0" applyFont="0" applyFill="0" applyBorder="0" applyAlignment="0" applyProtection="0"/>
    <xf numFmtId="309" fontId="5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3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8" fillId="0" borderId="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311" fontId="83" fillId="0" borderId="0" applyFont="0" applyFill="0" applyBorder="0" applyAlignment="0" applyProtection="0"/>
    <xf numFmtId="312" fontId="2" fillId="0" borderId="0" applyFont="0" applyFill="0" applyBorder="0" applyAlignment="0" applyProtection="0"/>
    <xf numFmtId="313" fontId="83" fillId="0" borderId="0" applyFont="0" applyFill="0" applyBorder="0" applyAlignment="0" applyProtection="0"/>
    <xf numFmtId="314" fontId="2" fillId="0" borderId="0" applyFont="0" applyFill="0" applyBorder="0" applyAlignment="0" applyProtection="0"/>
    <xf numFmtId="315" fontId="83" fillId="0" borderId="0" applyFont="0" applyFill="0" applyBorder="0" applyAlignment="0" applyProtection="0"/>
    <xf numFmtId="316"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33" fillId="0" borderId="32" applyNumberFormat="0" applyBorder="0"/>
    <xf numFmtId="9" fontId="33" fillId="0" borderId="32" applyNumberFormat="0" applyBorder="0"/>
    <xf numFmtId="0" fontId="5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17" fontId="71"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25" fontId="71"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7" fontId="71"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17" fontId="71"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218" fontId="20" fillId="0" borderId="0" applyFill="0" applyBorder="0" applyAlignment="0"/>
    <xf numFmtId="0" fontId="157" fillId="0" borderId="0"/>
    <xf numFmtId="0" fontId="158" fillId="0" borderId="0"/>
    <xf numFmtId="0" fontId="33" fillId="0" borderId="0" applyNumberFormat="0" applyFont="0" applyFill="0" applyBorder="0" applyAlignment="0" applyProtection="0">
      <alignment horizontal="left"/>
    </xf>
    <xf numFmtId="0" fontId="159" fillId="0" borderId="22">
      <alignment horizontal="center"/>
    </xf>
    <xf numFmtId="1" fontId="50" fillId="0" borderId="4" applyNumberFormat="0" applyFill="0" applyAlignment="0" applyProtection="0">
      <alignment horizontal="center" vertical="center"/>
    </xf>
    <xf numFmtId="0" fontId="160" fillId="34" borderId="0" applyNumberFormat="0" applyFont="0" applyBorder="0" applyAlignment="0">
      <alignment horizontal="center"/>
    </xf>
    <xf numFmtId="0" fontId="160" fillId="34" borderId="0" applyNumberFormat="0" applyFont="0" applyBorder="0" applyAlignment="0">
      <alignment horizontal="center"/>
    </xf>
    <xf numFmtId="14" fontId="161" fillId="0" borderId="0" applyNumberFormat="0" applyFill="0" applyBorder="0" applyAlignment="0" applyProtection="0">
      <alignment horizontal="left"/>
    </xf>
    <xf numFmtId="0" fontId="132" fillId="0" borderId="0"/>
    <xf numFmtId="0" fontId="17" fillId="0" borderId="0"/>
    <xf numFmtId="167" fontId="29" fillId="0" borderId="0" applyFont="0" applyFill="0" applyBorder="0" applyAlignment="0" applyProtection="0"/>
    <xf numFmtId="205" fontId="29"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Protection="0"/>
    <xf numFmtId="202" fontId="29" fillId="0" borderId="0" applyFont="0" applyFill="0" applyBorder="0" applyAlignment="0" applyProtection="0"/>
    <xf numFmtId="167" fontId="8" fillId="0" borderId="0" applyProtection="0"/>
    <xf numFmtId="4" fontId="162" fillId="35" borderId="33" applyNumberFormat="0" applyProtection="0">
      <alignment vertical="center"/>
    </xf>
    <xf numFmtId="4" fontId="163" fillId="35" borderId="33" applyNumberFormat="0" applyProtection="0">
      <alignment vertical="center"/>
    </xf>
    <xf numFmtId="4" fontId="164" fillId="35" borderId="33" applyNumberFormat="0" applyProtection="0">
      <alignment vertical="center"/>
    </xf>
    <xf numFmtId="4" fontId="165" fillId="35" borderId="33" applyNumberFormat="0" applyProtection="0">
      <alignment vertical="center"/>
    </xf>
    <xf numFmtId="4" fontId="166" fillId="35" borderId="33" applyNumberFormat="0" applyProtection="0">
      <alignment horizontal="left" vertical="center" indent="1"/>
    </xf>
    <xf numFmtId="4" fontId="167" fillId="35" borderId="33" applyNumberFormat="0" applyProtection="0">
      <alignment horizontal="left" vertical="center" indent="1"/>
    </xf>
    <xf numFmtId="4" fontId="166" fillId="36" borderId="0" applyNumberFormat="0" applyProtection="0">
      <alignment horizontal="left" vertical="center" indent="1"/>
    </xf>
    <xf numFmtId="4" fontId="167" fillId="36" borderId="0" applyNumberFormat="0" applyProtection="0">
      <alignment horizontal="left" vertical="center" indent="1"/>
    </xf>
    <xf numFmtId="4" fontId="166" fillId="37" borderId="33" applyNumberFormat="0" applyProtection="0">
      <alignment horizontal="right" vertical="center"/>
    </xf>
    <xf numFmtId="4" fontId="167" fillId="37" borderId="33" applyNumberFormat="0" applyProtection="0">
      <alignment horizontal="right" vertical="center"/>
    </xf>
    <xf numFmtId="4" fontId="166" fillId="38" borderId="33" applyNumberFormat="0" applyProtection="0">
      <alignment horizontal="right" vertical="center"/>
    </xf>
    <xf numFmtId="4" fontId="167" fillId="38" borderId="33" applyNumberFormat="0" applyProtection="0">
      <alignment horizontal="right" vertical="center"/>
    </xf>
    <xf numFmtId="4" fontId="166" fillId="39" borderId="33" applyNumberFormat="0" applyProtection="0">
      <alignment horizontal="right" vertical="center"/>
    </xf>
    <xf numFmtId="4" fontId="167" fillId="39" borderId="33" applyNumberFormat="0" applyProtection="0">
      <alignment horizontal="right" vertical="center"/>
    </xf>
    <xf numFmtId="4" fontId="166" fillId="40" borderId="33" applyNumberFormat="0" applyProtection="0">
      <alignment horizontal="right" vertical="center"/>
    </xf>
    <xf numFmtId="4" fontId="167" fillId="40" borderId="33" applyNumberFormat="0" applyProtection="0">
      <alignment horizontal="right" vertical="center"/>
    </xf>
    <xf numFmtId="4" fontId="166" fillId="41" borderId="33" applyNumberFormat="0" applyProtection="0">
      <alignment horizontal="right" vertical="center"/>
    </xf>
    <xf numFmtId="4" fontId="167" fillId="41" borderId="33" applyNumberFormat="0" applyProtection="0">
      <alignment horizontal="right" vertical="center"/>
    </xf>
    <xf numFmtId="4" fontId="166" fillId="42" borderId="33" applyNumberFormat="0" applyProtection="0">
      <alignment horizontal="right" vertical="center"/>
    </xf>
    <xf numFmtId="4" fontId="167" fillId="42" borderId="33" applyNumberFormat="0" applyProtection="0">
      <alignment horizontal="right" vertical="center"/>
    </xf>
    <xf numFmtId="4" fontId="166" fillId="43" borderId="33" applyNumberFormat="0" applyProtection="0">
      <alignment horizontal="right" vertical="center"/>
    </xf>
    <xf numFmtId="4" fontId="167" fillId="43" borderId="33" applyNumberFormat="0" applyProtection="0">
      <alignment horizontal="right" vertical="center"/>
    </xf>
    <xf numFmtId="4" fontId="166" fillId="44" borderId="33" applyNumberFormat="0" applyProtection="0">
      <alignment horizontal="right" vertical="center"/>
    </xf>
    <xf numFmtId="4" fontId="167" fillId="44" borderId="33" applyNumberFormat="0" applyProtection="0">
      <alignment horizontal="right" vertical="center"/>
    </xf>
    <xf numFmtId="4" fontId="166" fillId="45" borderId="33" applyNumberFormat="0" applyProtection="0">
      <alignment horizontal="right" vertical="center"/>
    </xf>
    <xf numFmtId="4" fontId="167" fillId="45" borderId="33" applyNumberFormat="0" applyProtection="0">
      <alignment horizontal="right" vertical="center"/>
    </xf>
    <xf numFmtId="4" fontId="162" fillId="46" borderId="34" applyNumberFormat="0" applyProtection="0">
      <alignment horizontal="left" vertical="center" indent="1"/>
    </xf>
    <xf numFmtId="4" fontId="163" fillId="46" borderId="34" applyNumberFormat="0" applyProtection="0">
      <alignment horizontal="left" vertical="center" indent="1"/>
    </xf>
    <xf numFmtId="4" fontId="162" fillId="47" borderId="0" applyNumberFormat="0" applyProtection="0">
      <alignment horizontal="left" vertical="center" indent="1"/>
    </xf>
    <xf numFmtId="4" fontId="163" fillId="47" borderId="0" applyNumberFormat="0" applyProtection="0">
      <alignment horizontal="left" vertical="center" indent="1"/>
    </xf>
    <xf numFmtId="4" fontId="162" fillId="36" borderId="0" applyNumberFormat="0" applyProtection="0">
      <alignment horizontal="left" vertical="center" indent="1"/>
    </xf>
    <xf numFmtId="4" fontId="163" fillId="36" borderId="0" applyNumberFormat="0" applyProtection="0">
      <alignment horizontal="left" vertical="center" indent="1"/>
    </xf>
    <xf numFmtId="4" fontId="166" fillId="47" borderId="33" applyNumberFormat="0" applyProtection="0">
      <alignment horizontal="right" vertical="center"/>
    </xf>
    <xf numFmtId="4" fontId="167" fillId="47" borderId="33" applyNumberFormat="0" applyProtection="0">
      <alignment horizontal="right" vertical="center"/>
    </xf>
    <xf numFmtId="4" fontId="32" fillId="47" borderId="0" applyNumberFormat="0" applyProtection="0">
      <alignment horizontal="left" vertical="center" indent="1"/>
    </xf>
    <xf numFmtId="4" fontId="31" fillId="47" borderId="0" applyNumberFormat="0" applyProtection="0">
      <alignment horizontal="left" vertical="center" indent="1"/>
    </xf>
    <xf numFmtId="4" fontId="32" fillId="36" borderId="0" applyNumberFormat="0" applyProtection="0">
      <alignment horizontal="left" vertical="center" indent="1"/>
    </xf>
    <xf numFmtId="4" fontId="31" fillId="36" borderId="0" applyNumberFormat="0" applyProtection="0">
      <alignment horizontal="left" vertical="center" indent="1"/>
    </xf>
    <xf numFmtId="4" fontId="166" fillId="48" borderId="33" applyNumberFormat="0" applyProtection="0">
      <alignment vertical="center"/>
    </xf>
    <xf numFmtId="4" fontId="167" fillId="48" borderId="33" applyNumberFormat="0" applyProtection="0">
      <alignment vertical="center"/>
    </xf>
    <xf numFmtId="4" fontId="168" fillId="48" borderId="33" applyNumberFormat="0" applyProtection="0">
      <alignment vertical="center"/>
    </xf>
    <xf numFmtId="4" fontId="169" fillId="48" borderId="33" applyNumberFormat="0" applyProtection="0">
      <alignment vertical="center"/>
    </xf>
    <xf numFmtId="4" fontId="162" fillId="47" borderId="35" applyNumberFormat="0" applyProtection="0">
      <alignment horizontal="left" vertical="center" indent="1"/>
    </xf>
    <xf numFmtId="4" fontId="163" fillId="47" borderId="35" applyNumberFormat="0" applyProtection="0">
      <alignment horizontal="left" vertical="center" indent="1"/>
    </xf>
    <xf numFmtId="4" fontId="166" fillId="48" borderId="33" applyNumberFormat="0" applyProtection="0">
      <alignment horizontal="right" vertical="center"/>
    </xf>
    <xf numFmtId="4" fontId="167" fillId="48" borderId="33" applyNumberFormat="0" applyProtection="0">
      <alignment horizontal="right" vertical="center"/>
    </xf>
    <xf numFmtId="4" fontId="168" fillId="48" borderId="33" applyNumberFormat="0" applyProtection="0">
      <alignment horizontal="right" vertical="center"/>
    </xf>
    <xf numFmtId="4" fontId="169" fillId="48" borderId="33" applyNumberFormat="0" applyProtection="0">
      <alignment horizontal="right" vertical="center"/>
    </xf>
    <xf numFmtId="4" fontId="162" fillId="47" borderId="33" applyNumberFormat="0" applyProtection="0">
      <alignment horizontal="left" vertical="center" indent="1"/>
    </xf>
    <xf numFmtId="4" fontId="163" fillId="47" borderId="33" applyNumberFormat="0" applyProtection="0">
      <alignment horizontal="left" vertical="center" indent="1"/>
    </xf>
    <xf numFmtId="4" fontId="170" fillId="29" borderId="35" applyNumberFormat="0" applyProtection="0">
      <alignment horizontal="left" vertical="center" indent="1"/>
    </xf>
    <xf numFmtId="4" fontId="171" fillId="29" borderId="35" applyNumberFormat="0" applyProtection="0">
      <alignment horizontal="left" vertical="center" indent="1"/>
    </xf>
    <xf numFmtId="4" fontId="172" fillId="48" borderId="33" applyNumberFormat="0" applyProtection="0">
      <alignment horizontal="right" vertical="center"/>
    </xf>
    <xf numFmtId="4" fontId="173" fillId="48" borderId="33" applyNumberFormat="0" applyProtection="0">
      <alignment horizontal="right" vertical="center"/>
    </xf>
    <xf numFmtId="317" fontId="174" fillId="0" borderId="0" applyFont="0" applyFill="0" applyBorder="0" applyAlignment="0" applyProtection="0"/>
    <xf numFmtId="0" fontId="160" fillId="1" borderId="36" applyNumberFormat="0" applyFont="0" applyAlignment="0">
      <alignment horizontal="center"/>
    </xf>
    <xf numFmtId="0" fontId="160" fillId="1" borderId="36" applyNumberFormat="0" applyFont="0" applyAlignment="0">
      <alignment horizontal="center"/>
    </xf>
    <xf numFmtId="0" fontId="160" fillId="1" borderId="36" applyNumberFormat="0" applyFont="0" applyAlignment="0">
      <alignment horizontal="center"/>
    </xf>
    <xf numFmtId="0" fontId="160" fillId="1" borderId="36" applyNumberFormat="0" applyFont="0" applyAlignment="0">
      <alignment horizontal="center"/>
    </xf>
    <xf numFmtId="3" fontId="12" fillId="0" borderId="0"/>
    <xf numFmtId="0" fontId="175" fillId="0" borderId="0" applyNumberFormat="0" applyFill="0" applyBorder="0" applyAlignment="0">
      <alignment horizontal="center"/>
    </xf>
    <xf numFmtId="0" fontId="50" fillId="0" borderId="0"/>
    <xf numFmtId="171" fontId="176" fillId="0" borderId="0" applyNumberFormat="0" applyBorder="0" applyAlignment="0">
      <alignment horizontal="centerContinuous"/>
    </xf>
    <xf numFmtId="0" fontId="33" fillId="0" borderId="0"/>
    <xf numFmtId="0" fontId="30" fillId="0" borderId="0"/>
    <xf numFmtId="0" fontId="17" fillId="0" borderId="0" applyNumberFormat="0" applyFill="0" applyBorder="0" applyAlignment="0" applyProtection="0"/>
    <xf numFmtId="0" fontId="30" fillId="0" borderId="0"/>
    <xf numFmtId="0" fontId="30" fillId="0" borderId="0"/>
    <xf numFmtId="0" fontId="17" fillId="0" borderId="0" applyNumberFormat="0" applyFill="0" applyBorder="0" applyAlignment="0" applyProtection="0"/>
    <xf numFmtId="166" fontId="29" fillId="0" borderId="0" applyFont="0" applyFill="0" applyBorder="0" applyAlignment="0" applyProtection="0"/>
    <xf numFmtId="171" fontId="40" fillId="0" borderId="0" applyFont="0" applyFill="0" applyBorder="0" applyAlignment="0" applyProtection="0"/>
    <xf numFmtId="204" fontId="29" fillId="0" borderId="0" applyFont="0" applyFill="0" applyBorder="0" applyAlignment="0" applyProtection="0"/>
    <xf numFmtId="178"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205" fontId="29" fillId="0" borderId="0" applyFont="0" applyFill="0" applyBorder="0" applyAlignment="0" applyProtection="0"/>
    <xf numFmtId="206" fontId="29" fillId="0" borderId="0" applyFont="0" applyFill="0" applyBorder="0" applyAlignment="0" applyProtection="0"/>
    <xf numFmtId="203" fontId="29" fillId="0" borderId="0" applyFont="0" applyFill="0" applyBorder="0" applyAlignment="0" applyProtection="0"/>
    <xf numFmtId="203"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78" fontId="13" fillId="0" borderId="0" applyFont="0" applyFill="0" applyBorder="0" applyAlignment="0" applyProtection="0"/>
    <xf numFmtId="182" fontId="29" fillId="0" borderId="0" applyFont="0" applyFill="0" applyBorder="0" applyAlignment="0" applyProtection="0"/>
    <xf numFmtId="180" fontId="29" fillId="0" borderId="0" applyFont="0" applyFill="0" applyBorder="0" applyAlignment="0" applyProtection="0"/>
    <xf numFmtId="180"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78" fontId="13" fillId="0" borderId="0" applyFont="0" applyFill="0" applyBorder="0" applyAlignment="0" applyProtection="0"/>
    <xf numFmtId="182" fontId="29" fillId="0" borderId="0" applyFont="0" applyFill="0" applyBorder="0" applyAlignment="0" applyProtection="0"/>
    <xf numFmtId="183"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83" fontId="12" fillId="0" borderId="0" applyFont="0" applyFill="0" applyBorder="0" applyAlignment="0" applyProtection="0"/>
    <xf numFmtId="195" fontId="29" fillId="0" borderId="0" applyFont="0" applyFill="0" applyBorder="0" applyAlignment="0" applyProtection="0"/>
    <xf numFmtId="183" fontId="29" fillId="0" borderId="0" applyFont="0" applyFill="0" applyBorder="0" applyAlignment="0" applyProtection="0"/>
    <xf numFmtId="198" fontId="29" fillId="0" borderId="0" applyFont="0" applyFill="0" applyBorder="0" applyAlignment="0" applyProtection="0"/>
    <xf numFmtId="186" fontId="29" fillId="0" borderId="0" applyFont="0" applyFill="0" applyBorder="0" applyAlignment="0" applyProtection="0"/>
    <xf numFmtId="186" fontId="29" fillId="0" borderId="0" applyFont="0" applyFill="0" applyBorder="0" applyAlignment="0" applyProtection="0"/>
    <xf numFmtId="178" fontId="13" fillId="0" borderId="0" applyFont="0" applyFill="0" applyBorder="0" applyAlignment="0" applyProtection="0"/>
    <xf numFmtId="182" fontId="29" fillId="0" borderId="0" applyFont="0" applyFill="0" applyBorder="0" applyAlignment="0" applyProtection="0"/>
    <xf numFmtId="166" fontId="29" fillId="0" borderId="0" applyFont="0" applyFill="0" applyBorder="0" applyAlignment="0" applyProtection="0"/>
    <xf numFmtId="0" fontId="17" fillId="0" borderId="0"/>
    <xf numFmtId="318" fontId="66" fillId="0" borderId="0" applyFont="0" applyFill="0" applyBorder="0" applyAlignment="0" applyProtection="0"/>
    <xf numFmtId="180" fontId="29" fillId="0" borderId="0" applyFont="0" applyFill="0" applyBorder="0" applyAlignment="0" applyProtection="0"/>
    <xf numFmtId="180"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71" fontId="40" fillId="0" borderId="0" applyFont="0" applyFill="0" applyBorder="0" applyAlignment="0" applyProtection="0"/>
    <xf numFmtId="201"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186" fontId="29" fillId="0" borderId="0" applyFont="0" applyFill="0" applyBorder="0" applyAlignment="0" applyProtection="0"/>
    <xf numFmtId="183"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95" fontId="29" fillId="0" borderId="0" applyFont="0" applyFill="0" applyBorder="0" applyAlignment="0" applyProtection="0"/>
    <xf numFmtId="183" fontId="12" fillId="0" borderId="0" applyFont="0" applyFill="0" applyBorder="0" applyAlignment="0" applyProtection="0"/>
    <xf numFmtId="195" fontId="29" fillId="0" borderId="0" applyFont="0" applyFill="0" applyBorder="0" applyAlignment="0" applyProtection="0"/>
    <xf numFmtId="183" fontId="29" fillId="0" borderId="0" applyFont="0" applyFill="0" applyBorder="0" applyAlignment="0" applyProtection="0"/>
    <xf numFmtId="171" fontId="40" fillId="0" borderId="0" applyFont="0" applyFill="0" applyBorder="0" applyAlignment="0" applyProtection="0"/>
    <xf numFmtId="201" fontId="29" fillId="0" borderId="0" applyFont="0" applyFill="0" applyBorder="0" applyAlignment="0" applyProtection="0"/>
    <xf numFmtId="198" fontId="29" fillId="0" borderId="0" applyFont="0" applyFill="0" applyBorder="0" applyAlignment="0" applyProtection="0"/>
    <xf numFmtId="186" fontId="29" fillId="0" borderId="0" applyFont="0" applyFill="0" applyBorder="0" applyAlignment="0" applyProtection="0"/>
    <xf numFmtId="186" fontId="29" fillId="0" borderId="0" applyFont="0" applyFill="0" applyBorder="0" applyAlignment="0" applyProtection="0"/>
    <xf numFmtId="166" fontId="29" fillId="0" borderId="0" applyFont="0" applyFill="0" applyBorder="0" applyAlignment="0" applyProtection="0"/>
    <xf numFmtId="0" fontId="17" fillId="0" borderId="0"/>
    <xf numFmtId="318" fontId="66"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41" fontId="29" fillId="0" borderId="0" applyFont="0" applyFill="0" applyBorder="0" applyAlignment="0" applyProtection="0"/>
    <xf numFmtId="201" fontId="29" fillId="0" borderId="0" applyFont="0" applyFill="0" applyBorder="0" applyAlignment="0" applyProtection="0"/>
    <xf numFmtId="41"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205" fontId="29" fillId="0" borderId="0" applyFont="0" applyFill="0" applyBorder="0" applyAlignment="0" applyProtection="0"/>
    <xf numFmtId="167" fontId="29" fillId="0" borderId="0" applyFont="0" applyFill="0" applyBorder="0" applyAlignment="0" applyProtection="0"/>
    <xf numFmtId="199" fontId="29" fillId="0" borderId="0" applyFont="0" applyFill="0" applyBorder="0" applyAlignment="0" applyProtection="0"/>
    <xf numFmtId="41" fontId="29" fillId="0" borderId="0" applyFont="0" applyFill="0" applyBorder="0" applyAlignment="0" applyProtection="0"/>
    <xf numFmtId="199" fontId="29" fillId="0" borderId="0" applyFont="0" applyFill="0" applyBorder="0" applyAlignment="0" applyProtection="0"/>
    <xf numFmtId="41" fontId="29" fillId="0" borderId="0" applyFont="0" applyFill="0" applyBorder="0" applyAlignment="0" applyProtection="0"/>
    <xf numFmtId="200" fontId="29" fillId="0" borderId="0" applyFont="0" applyFill="0" applyBorder="0" applyAlignment="0" applyProtection="0"/>
    <xf numFmtId="167" fontId="29" fillId="0" borderId="0" applyFont="0" applyFill="0" applyBorder="0" applyAlignment="0" applyProtection="0"/>
    <xf numFmtId="201"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166" fontId="29" fillId="0" borderId="0" applyFont="0" applyFill="0" applyBorder="0" applyAlignment="0" applyProtection="0"/>
    <xf numFmtId="201" fontId="29" fillId="0" borderId="0" applyFont="0" applyFill="0" applyBorder="0" applyAlignment="0" applyProtection="0"/>
    <xf numFmtId="195" fontId="29" fillId="0" borderId="0" applyFont="0" applyFill="0" applyBorder="0" applyAlignment="0" applyProtection="0"/>
    <xf numFmtId="201" fontId="29" fillId="0" borderId="0" applyFont="0" applyFill="0" applyBorder="0" applyAlignment="0" applyProtection="0"/>
    <xf numFmtId="183" fontId="12" fillId="0" borderId="0" applyFont="0" applyFill="0" applyBorder="0" applyAlignment="0" applyProtection="0"/>
    <xf numFmtId="200" fontId="29" fillId="0" borderId="0" applyFont="0" applyFill="0" applyBorder="0" applyAlignment="0" applyProtection="0"/>
    <xf numFmtId="183" fontId="29" fillId="0" borderId="0" applyFont="0" applyFill="0" applyBorder="0" applyAlignment="0" applyProtection="0"/>
    <xf numFmtId="182" fontId="12" fillId="0" borderId="0" applyFont="0" applyFill="0" applyBorder="0" applyAlignment="0" applyProtection="0"/>
    <xf numFmtId="0" fontId="17" fillId="0" borderId="0"/>
    <xf numFmtId="204" fontId="29" fillId="0" borderId="0" applyFont="0" applyFill="0" applyBorder="0" applyAlignment="0" applyProtection="0"/>
    <xf numFmtId="318" fontId="66" fillId="0" borderId="0" applyFont="0" applyFill="0" applyBorder="0" applyAlignment="0" applyProtection="0"/>
    <xf numFmtId="182" fontId="29" fillId="0" borderId="0" applyFont="0" applyFill="0" applyBorder="0" applyAlignment="0" applyProtection="0"/>
    <xf numFmtId="41" fontId="29" fillId="0" borderId="0" applyFont="0" applyFill="0" applyBorder="0" applyAlignment="0" applyProtection="0"/>
    <xf numFmtId="200" fontId="29" fillId="0" borderId="0" applyFont="0" applyFill="0" applyBorder="0" applyAlignment="0" applyProtection="0"/>
    <xf numFmtId="171" fontId="40" fillId="0" borderId="0" applyFont="0" applyFill="0" applyBorder="0" applyAlignment="0" applyProtection="0"/>
    <xf numFmtId="182" fontId="29" fillId="0" borderId="0" applyFont="0" applyFill="0" applyBorder="0" applyAlignment="0" applyProtection="0"/>
    <xf numFmtId="178" fontId="13" fillId="0" borderId="0" applyFont="0" applyFill="0" applyBorder="0" applyAlignment="0" applyProtection="0"/>
    <xf numFmtId="182" fontId="29" fillId="0" borderId="0" applyFont="0" applyFill="0" applyBorder="0" applyAlignment="0" applyProtection="0"/>
    <xf numFmtId="178" fontId="13" fillId="0" borderId="0" applyFont="0" applyFill="0" applyBorder="0" applyAlignment="0" applyProtection="0"/>
    <xf numFmtId="201" fontId="29" fillId="0" borderId="0" applyFont="0" applyFill="0" applyBorder="0" applyAlignment="0" applyProtection="0"/>
    <xf numFmtId="178" fontId="13" fillId="0" borderId="0" applyFont="0" applyFill="0" applyBorder="0" applyAlignment="0" applyProtection="0"/>
    <xf numFmtId="201" fontId="29" fillId="0" borderId="0" applyFont="0" applyFill="0" applyBorder="0" applyAlignment="0" applyProtection="0"/>
    <xf numFmtId="171" fontId="40" fillId="0" borderId="0" applyFont="0" applyFill="0" applyBorder="0" applyAlignment="0" applyProtection="0"/>
    <xf numFmtId="182" fontId="29" fillId="0" borderId="0" applyFont="0" applyFill="0" applyBorder="0" applyAlignment="0" applyProtection="0"/>
    <xf numFmtId="171" fontId="40" fillId="0" borderId="0" applyFont="0" applyFill="0" applyBorder="0" applyAlignment="0" applyProtection="0"/>
    <xf numFmtId="201" fontId="29" fillId="0" borderId="0" applyFont="0" applyFill="0" applyBorder="0" applyAlignment="0" applyProtection="0"/>
    <xf numFmtId="182" fontId="29" fillId="0" borderId="0" applyFont="0" applyFill="0" applyBorder="0" applyAlignment="0" applyProtection="0"/>
    <xf numFmtId="178" fontId="29" fillId="0" borderId="0" applyFont="0" applyFill="0" applyBorder="0" applyAlignment="0" applyProtection="0"/>
    <xf numFmtId="205" fontId="29" fillId="0" borderId="0" applyFont="0" applyFill="0" applyBorder="0" applyAlignment="0" applyProtection="0"/>
    <xf numFmtId="41" fontId="29" fillId="0" borderId="0" applyFont="0" applyFill="0" applyBorder="0" applyAlignment="0" applyProtection="0"/>
    <xf numFmtId="184" fontId="29" fillId="0" borderId="0" applyFont="0" applyFill="0" applyBorder="0" applyAlignment="0" applyProtection="0"/>
    <xf numFmtId="41" fontId="29" fillId="0" borderId="0" applyFont="0" applyFill="0" applyBorder="0" applyAlignment="0" applyProtection="0"/>
    <xf numFmtId="183" fontId="12" fillId="0" borderId="0" applyFont="0" applyFill="0" applyBorder="0" applyAlignment="0" applyProtection="0"/>
    <xf numFmtId="41" fontId="29" fillId="0" borderId="0" applyFont="0" applyFill="0" applyBorder="0" applyAlignment="0" applyProtection="0"/>
    <xf numFmtId="201" fontId="29" fillId="0" borderId="0" applyFont="0" applyFill="0" applyBorder="0" applyAlignment="0" applyProtection="0"/>
    <xf numFmtId="167" fontId="29" fillId="0" borderId="0" applyFont="0" applyFill="0" applyBorder="0" applyAlignment="0" applyProtection="0"/>
    <xf numFmtId="184" fontId="29" fillId="0" borderId="0" applyFont="0" applyFill="0" applyBorder="0" applyAlignment="0" applyProtection="0"/>
    <xf numFmtId="178" fontId="29" fillId="0" borderId="0" applyFont="0" applyFill="0" applyBorder="0" applyAlignment="0" applyProtection="0"/>
    <xf numFmtId="184" fontId="29" fillId="0" borderId="0" applyFont="0" applyFill="0" applyBorder="0" applyAlignment="0" applyProtection="0"/>
    <xf numFmtId="178" fontId="29" fillId="0" borderId="0" applyFont="0" applyFill="0" applyBorder="0" applyAlignment="0" applyProtection="0"/>
    <xf numFmtId="183" fontId="29" fillId="0" borderId="0" applyFont="0" applyFill="0" applyBorder="0" applyAlignment="0" applyProtection="0"/>
    <xf numFmtId="178" fontId="29" fillId="0" borderId="0" applyFont="0" applyFill="0" applyBorder="0" applyAlignment="0" applyProtection="0"/>
    <xf numFmtId="196" fontId="34" fillId="0" borderId="0" applyFont="0" applyFill="0" applyBorder="0" applyAlignment="0" applyProtection="0"/>
    <xf numFmtId="178" fontId="29" fillId="0" borderId="0" applyFont="0" applyFill="0" applyBorder="0" applyAlignment="0" applyProtection="0"/>
    <xf numFmtId="197" fontId="29" fillId="0" borderId="0" applyFont="0" applyFill="0" applyBorder="0" applyAlignment="0" applyProtection="0"/>
    <xf numFmtId="167" fontId="29" fillId="0" borderId="0" applyFont="0" applyFill="0" applyBorder="0" applyAlignment="0" applyProtection="0"/>
    <xf numFmtId="183" fontId="29" fillId="0" borderId="0" applyFont="0" applyFill="0" applyBorder="0" applyAlignment="0" applyProtection="0"/>
    <xf numFmtId="41" fontId="29" fillId="0" borderId="0" applyFont="0" applyFill="0" applyBorder="0" applyAlignment="0" applyProtection="0"/>
    <xf numFmtId="198" fontId="29" fillId="0" borderId="0" applyFont="0" applyFill="0" applyBorder="0" applyAlignment="0" applyProtection="0"/>
    <xf numFmtId="41" fontId="29" fillId="0" borderId="0" applyFont="0" applyFill="0" applyBorder="0" applyAlignment="0" applyProtection="0"/>
    <xf numFmtId="184" fontId="29" fillId="0" borderId="0" applyFont="0" applyFill="0" applyBorder="0" applyAlignment="0" applyProtection="0"/>
    <xf numFmtId="182" fontId="29" fillId="0" borderId="0" applyFont="0" applyFill="0" applyBorder="0" applyAlignment="0" applyProtection="0"/>
    <xf numFmtId="183" fontId="12" fillId="0" borderId="0" applyFont="0" applyFill="0" applyBorder="0" applyAlignment="0" applyProtection="0"/>
    <xf numFmtId="178" fontId="29" fillId="0" borderId="0" applyFont="0" applyFill="0" applyBorder="0" applyAlignment="0" applyProtection="0"/>
    <xf numFmtId="184" fontId="29" fillId="0" borderId="0" applyFont="0" applyFill="0" applyBorder="0" applyAlignment="0" applyProtection="0"/>
    <xf numFmtId="182" fontId="29" fillId="0" borderId="0" applyFont="0" applyFill="0" applyBorder="0" applyAlignment="0" applyProtection="0"/>
    <xf numFmtId="178" fontId="29" fillId="0" borderId="0" applyFont="0" applyFill="0" applyBorder="0" applyAlignment="0" applyProtection="0"/>
    <xf numFmtId="184" fontId="29" fillId="0" borderId="0" applyFont="0" applyFill="0" applyBorder="0" applyAlignment="0" applyProtection="0"/>
    <xf numFmtId="182" fontId="29" fillId="0" borderId="0" applyFont="0" applyFill="0" applyBorder="0" applyAlignment="0" applyProtection="0"/>
    <xf numFmtId="183" fontId="29" fillId="0" borderId="0" applyFont="0" applyFill="0" applyBorder="0" applyAlignment="0" applyProtection="0"/>
    <xf numFmtId="182" fontId="29" fillId="0" borderId="0" applyFont="0" applyFill="0" applyBorder="0" applyAlignment="0" applyProtection="0"/>
    <xf numFmtId="196" fontId="34" fillId="0" borderId="0" applyFont="0" applyFill="0" applyBorder="0" applyAlignment="0" applyProtection="0"/>
    <xf numFmtId="41" fontId="29" fillId="0" borderId="0" applyFont="0" applyFill="0" applyBorder="0" applyAlignment="0" applyProtection="0"/>
    <xf numFmtId="197" fontId="29" fillId="0" borderId="0" applyFont="0" applyFill="0" applyBorder="0" applyAlignment="0" applyProtection="0"/>
    <xf numFmtId="167" fontId="29" fillId="0" borderId="0" applyFont="0" applyFill="0" applyBorder="0" applyAlignment="0" applyProtection="0"/>
    <xf numFmtId="183" fontId="29" fillId="0" borderId="0" applyFont="0" applyFill="0" applyBorder="0" applyAlignment="0" applyProtection="0"/>
    <xf numFmtId="178" fontId="29" fillId="0" borderId="0" applyFont="0" applyFill="0" applyBorder="0" applyAlignment="0" applyProtection="0"/>
    <xf numFmtId="198"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201"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205" fontId="29" fillId="0" borderId="0" applyFont="0" applyFill="0" applyBorder="0" applyAlignment="0" applyProtection="0"/>
    <xf numFmtId="206"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3" fontId="29" fillId="0" borderId="0" applyFont="0" applyFill="0" applyBorder="0" applyAlignment="0" applyProtection="0"/>
    <xf numFmtId="195" fontId="29" fillId="0" borderId="0" applyFont="0" applyFill="0" applyBorder="0" applyAlignment="0" applyProtection="0"/>
    <xf numFmtId="183" fontId="12" fillId="0" borderId="0" applyFont="0" applyFill="0" applyBorder="0" applyAlignment="0" applyProtection="0"/>
    <xf numFmtId="41" fontId="29" fillId="0" borderId="0" applyFont="0" applyFill="0" applyBorder="0" applyAlignment="0" applyProtection="0"/>
    <xf numFmtId="201" fontId="29" fillId="0" borderId="0" applyFont="0" applyFill="0" applyBorder="0" applyAlignment="0" applyProtection="0"/>
    <xf numFmtId="195" fontId="29" fillId="0" borderId="0" applyFont="0" applyFill="0" applyBorder="0" applyAlignment="0" applyProtection="0"/>
    <xf numFmtId="183" fontId="29" fillId="0" borderId="0" applyFont="0" applyFill="0" applyBorder="0" applyAlignment="0" applyProtection="0"/>
    <xf numFmtId="198" fontId="29" fillId="0" borderId="0" applyFont="0" applyFill="0" applyBorder="0" applyAlignment="0" applyProtection="0"/>
    <xf numFmtId="0" fontId="17" fillId="0" borderId="0"/>
    <xf numFmtId="318" fontId="66" fillId="0" borderId="0" applyFont="0" applyFill="0" applyBorder="0" applyAlignment="0" applyProtection="0"/>
    <xf numFmtId="41" fontId="29" fillId="0" borderId="0" applyFont="0" applyFill="0" applyBorder="0" applyAlignment="0" applyProtection="0"/>
    <xf numFmtId="178" fontId="29" fillId="0" borderId="0" applyFont="0" applyFill="0" applyBorder="0" applyAlignment="0" applyProtection="0"/>
    <xf numFmtId="41" fontId="29" fillId="0" borderId="0" applyFont="0" applyFill="0" applyBorder="0" applyAlignment="0" applyProtection="0"/>
    <xf numFmtId="182"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200" fontId="29" fillId="0" borderId="0" applyFont="0" applyFill="0" applyBorder="0" applyAlignment="0" applyProtection="0"/>
    <xf numFmtId="178" fontId="29" fillId="0" borderId="0" applyFont="0" applyFill="0" applyBorder="0" applyAlignment="0" applyProtection="0"/>
    <xf numFmtId="178"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182" fontId="29" fillId="0" borderId="0" applyFont="0" applyFill="0" applyBorder="0" applyAlignment="0" applyProtection="0"/>
    <xf numFmtId="203" fontId="29"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82" fontId="12" fillId="0" borderId="0" applyFont="0" applyFill="0" applyBorder="0" applyAlignment="0" applyProtection="0"/>
    <xf numFmtId="178" fontId="29" fillId="0" borderId="0" applyFont="0" applyFill="0" applyBorder="0" applyAlignment="0" applyProtection="0"/>
    <xf numFmtId="182" fontId="29" fillId="0" borderId="0" applyFont="0" applyFill="0" applyBorder="0" applyAlignment="0" applyProtection="0"/>
    <xf numFmtId="178" fontId="29" fillId="0" borderId="0" applyFont="0" applyFill="0" applyBorder="0" applyAlignment="0" applyProtection="0"/>
    <xf numFmtId="167" fontId="29" fillId="0" borderId="0" applyFont="0" applyFill="0" applyBorder="0" applyAlignment="0" applyProtection="0"/>
    <xf numFmtId="178" fontId="29" fillId="0" borderId="0" applyFont="0" applyFill="0" applyBorder="0" applyAlignment="0" applyProtection="0"/>
    <xf numFmtId="203"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82" fontId="29" fillId="0" borderId="0" applyFont="0" applyFill="0" applyBorder="0" applyAlignment="0" applyProtection="0"/>
    <xf numFmtId="167" fontId="29" fillId="0" borderId="0" applyFont="0" applyFill="0" applyBorder="0" applyAlignment="0" applyProtection="0"/>
    <xf numFmtId="14" fontId="177" fillId="0" borderId="0"/>
    <xf numFmtId="0" fontId="178" fillId="0" borderId="0"/>
    <xf numFmtId="0" fontId="137" fillId="0" borderId="0"/>
    <xf numFmtId="0" fontId="138" fillId="0" borderId="0"/>
    <xf numFmtId="40" fontId="179" fillId="0" borderId="0" applyBorder="0">
      <alignment horizontal="right"/>
    </xf>
    <xf numFmtId="0" fontId="180" fillId="0" borderId="0"/>
    <xf numFmtId="319" fontId="66" fillId="0" borderId="37">
      <alignment horizontal="right" vertical="center"/>
    </xf>
    <xf numFmtId="319" fontId="66" fillId="0" borderId="37">
      <alignment horizontal="right" vertical="center"/>
    </xf>
    <xf numFmtId="319" fontId="66" fillId="0" borderId="37">
      <alignment horizontal="right" vertical="center"/>
    </xf>
    <xf numFmtId="297" fontId="181" fillId="0" borderId="37">
      <alignment horizontal="right" vertical="center"/>
    </xf>
    <xf numFmtId="297" fontId="181" fillId="0" borderId="37">
      <alignment horizontal="right" vertical="center"/>
    </xf>
    <xf numFmtId="319" fontId="66"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297" fontId="181" fillId="0" borderId="37">
      <alignment horizontal="right" vertical="center"/>
    </xf>
    <xf numFmtId="297" fontId="181" fillId="0" borderId="37">
      <alignment horizontal="right" vertical="center"/>
    </xf>
    <xf numFmtId="297" fontId="181" fillId="0" borderId="37">
      <alignment horizontal="right" vertical="center"/>
    </xf>
    <xf numFmtId="297" fontId="181" fillId="0" borderId="37">
      <alignment horizontal="right" vertical="center"/>
    </xf>
    <xf numFmtId="297" fontId="181" fillId="0" borderId="37">
      <alignment horizontal="right" vertical="center"/>
    </xf>
    <xf numFmtId="297" fontId="181" fillId="0" borderId="37">
      <alignment horizontal="right" vertical="center"/>
    </xf>
    <xf numFmtId="297" fontId="181" fillId="0" borderId="37">
      <alignment horizontal="right" vertical="center"/>
    </xf>
    <xf numFmtId="297" fontId="181" fillId="0" borderId="37">
      <alignment horizontal="right" vertical="center"/>
    </xf>
    <xf numFmtId="297" fontId="181" fillId="0" borderId="37">
      <alignment horizontal="right" vertical="center"/>
    </xf>
    <xf numFmtId="297" fontId="181"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21" fontId="29" fillId="0" borderId="37">
      <alignment horizontal="right" vertical="center"/>
    </xf>
    <xf numFmtId="321" fontId="29"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22" fontId="40" fillId="0" borderId="37">
      <alignment horizontal="right" vertical="center"/>
    </xf>
    <xf numFmtId="322" fontId="40" fillId="0" borderId="37">
      <alignment horizontal="right" vertical="center"/>
    </xf>
    <xf numFmtId="323" fontId="55" fillId="0" borderId="37">
      <alignment horizontal="right" vertical="center"/>
    </xf>
    <xf numFmtId="324" fontId="50" fillId="0" borderId="37">
      <alignment horizontal="right" vertical="center"/>
    </xf>
    <xf numFmtId="324" fontId="50" fillId="0" borderId="37">
      <alignment horizontal="right" vertical="center"/>
    </xf>
    <xf numFmtId="321" fontId="29" fillId="0" borderId="37">
      <alignment horizontal="right" vertical="center"/>
    </xf>
    <xf numFmtId="321" fontId="29"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4" fontId="20" fillId="0" borderId="37">
      <alignment horizontal="right" vertical="center"/>
    </xf>
    <xf numFmtId="324" fontId="2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4" fontId="20" fillId="0" borderId="37">
      <alignment horizontal="right" vertical="center"/>
    </xf>
    <xf numFmtId="324" fontId="20" fillId="0" borderId="37">
      <alignment horizontal="right" vertical="center"/>
    </xf>
    <xf numFmtId="321" fontId="29" fillId="0" borderId="37">
      <alignment horizontal="right" vertical="center"/>
    </xf>
    <xf numFmtId="321" fontId="29"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1" fontId="29" fillId="0" borderId="37">
      <alignment horizontal="right" vertical="center"/>
    </xf>
    <xf numFmtId="321" fontId="29" fillId="0" borderId="37">
      <alignment horizontal="right" vertical="center"/>
    </xf>
    <xf numFmtId="251" fontId="20" fillId="0" borderId="37">
      <alignment horizontal="right" vertical="center"/>
    </xf>
    <xf numFmtId="251" fontId="2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251" fontId="20" fillId="0" borderId="37">
      <alignment horizontal="right" vertical="center"/>
    </xf>
    <xf numFmtId="251" fontId="2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1" fontId="29" fillId="0" borderId="37">
      <alignment horizontal="right" vertical="center"/>
    </xf>
    <xf numFmtId="321" fontId="29"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20" fillId="0" borderId="37">
      <alignment horizontal="right" vertical="center"/>
    </xf>
    <xf numFmtId="251" fontId="20" fillId="0" borderId="37">
      <alignment horizontal="right" vertical="center"/>
    </xf>
    <xf numFmtId="251" fontId="50" fillId="0" borderId="37">
      <alignment horizontal="right" vertical="center"/>
    </xf>
    <xf numFmtId="251" fontId="50"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21" fontId="29" fillId="0" borderId="37">
      <alignment horizontal="right" vertical="center"/>
    </xf>
    <xf numFmtId="321" fontId="29" fillId="0" borderId="37">
      <alignment horizontal="right" vertical="center"/>
    </xf>
    <xf numFmtId="326" fontId="182" fillId="3" borderId="38" applyFont="0" applyFill="0" applyBorder="0"/>
    <xf numFmtId="326" fontId="182" fillId="3" borderId="38" applyFont="0" applyFill="0" applyBorder="0"/>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21" fontId="29" fillId="0" borderId="37">
      <alignment horizontal="right" vertical="center"/>
    </xf>
    <xf numFmtId="321" fontId="29"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26" fontId="182" fillId="3" borderId="38" applyFont="0" applyFill="0" applyBorder="0"/>
    <xf numFmtId="326" fontId="182" fillId="3" borderId="38" applyFont="0" applyFill="0" applyBorder="0"/>
    <xf numFmtId="324" fontId="50" fillId="0" borderId="37">
      <alignment horizontal="right" vertical="center"/>
    </xf>
    <xf numFmtId="324"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20" fillId="0" borderId="37">
      <alignment horizontal="right" vertical="center"/>
    </xf>
    <xf numFmtId="251" fontId="2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20" fillId="0" borderId="37">
      <alignment horizontal="right" vertical="center"/>
    </xf>
    <xf numFmtId="251" fontId="20" fillId="0" borderId="37">
      <alignment horizontal="right" vertical="center"/>
    </xf>
    <xf numFmtId="251" fontId="50" fillId="0" borderId="37">
      <alignment horizontal="right" vertical="center"/>
    </xf>
    <xf numFmtId="251" fontId="50" fillId="0" borderId="37">
      <alignment horizontal="right" vertical="center"/>
    </xf>
    <xf numFmtId="321" fontId="29" fillId="0" borderId="37">
      <alignment horizontal="right" vertical="center"/>
    </xf>
    <xf numFmtId="321" fontId="29"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50" fillId="0" borderId="37">
      <alignment horizontal="right" vertical="center"/>
    </xf>
    <xf numFmtId="251" fontId="20" fillId="0" borderId="37">
      <alignment horizontal="right" vertical="center"/>
    </xf>
    <xf numFmtId="251" fontId="20" fillId="0" borderId="37">
      <alignment horizontal="right" vertical="center"/>
    </xf>
    <xf numFmtId="251" fontId="50" fillId="0" borderId="37">
      <alignment horizontal="right" vertical="center"/>
    </xf>
    <xf numFmtId="251" fontId="50"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4" fontId="20" fillId="0" borderId="37">
      <alignment horizontal="right" vertical="center"/>
    </xf>
    <xf numFmtId="324" fontId="20"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238" fontId="13"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20" fontId="55"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27" fontId="13" fillId="0" borderId="37">
      <alignment horizontal="right" vertical="center"/>
    </xf>
    <xf numFmtId="327" fontId="13" fillId="0" borderId="37">
      <alignment horizontal="right" vertical="center"/>
    </xf>
    <xf numFmtId="0" fontId="5" fillId="0" borderId="0"/>
    <xf numFmtId="0" fontId="5" fillId="0" borderId="0"/>
    <xf numFmtId="327" fontId="13" fillId="0" borderId="37">
      <alignment horizontal="right" vertical="center"/>
    </xf>
    <xf numFmtId="327" fontId="13" fillId="0" borderId="37">
      <alignment horizontal="right" vertical="center"/>
    </xf>
    <xf numFmtId="0" fontId="5" fillId="0" borderId="0"/>
    <xf numFmtId="0" fontId="5" fillId="0" borderId="0"/>
    <xf numFmtId="327" fontId="13" fillId="0" borderId="37">
      <alignment horizontal="right" vertical="center"/>
    </xf>
    <xf numFmtId="327" fontId="13"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1" fontId="29" fillId="0" borderId="37">
      <alignment horizontal="right" vertical="center"/>
    </xf>
    <xf numFmtId="321" fontId="29"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0" fontId="55" fillId="0" borderId="37">
      <alignment horizontal="right" vertical="center"/>
    </xf>
    <xf numFmtId="320" fontId="55" fillId="0" borderId="37">
      <alignment horizontal="right" vertical="center"/>
    </xf>
    <xf numFmtId="0" fontId="5" fillId="0" borderId="0"/>
    <xf numFmtId="0" fontId="5" fillId="0" borderId="0"/>
    <xf numFmtId="326" fontId="182" fillId="3" borderId="38" applyFont="0" applyFill="0" applyBorder="0"/>
    <xf numFmtId="326" fontId="182" fillId="3" borderId="38" applyFont="0" applyFill="0" applyBorder="0"/>
    <xf numFmtId="0" fontId="5" fillId="0" borderId="0"/>
    <xf numFmtId="0" fontId="5" fillId="0" borderId="0"/>
    <xf numFmtId="301" fontId="13" fillId="0" borderId="37">
      <alignment horizontal="right" vertical="center"/>
    </xf>
    <xf numFmtId="301" fontId="13" fillId="0" borderId="37">
      <alignment horizontal="right" vertical="center"/>
    </xf>
    <xf numFmtId="0" fontId="5" fillId="0" borderId="0"/>
    <xf numFmtId="0" fontId="5" fillId="0" borderId="0"/>
    <xf numFmtId="301" fontId="13" fillId="0" borderId="37">
      <alignment horizontal="right" vertical="center"/>
    </xf>
    <xf numFmtId="301" fontId="13" fillId="0" borderId="37">
      <alignment horizontal="right" vertical="center"/>
    </xf>
    <xf numFmtId="0" fontId="5" fillId="0" borderId="0"/>
    <xf numFmtId="0" fontId="5" fillId="0" borderId="0"/>
    <xf numFmtId="301" fontId="13" fillId="0" borderId="37">
      <alignment horizontal="right" vertical="center"/>
    </xf>
    <xf numFmtId="301" fontId="13" fillId="0" borderId="37">
      <alignment horizontal="right" vertical="center"/>
    </xf>
    <xf numFmtId="0" fontId="5" fillId="0" borderId="0"/>
    <xf numFmtId="319" fontId="66" fillId="0" borderId="37">
      <alignment horizontal="right" vertical="center"/>
    </xf>
    <xf numFmtId="0" fontId="5" fillId="0" borderId="0"/>
    <xf numFmtId="0" fontId="5" fillId="0" borderId="0"/>
    <xf numFmtId="297" fontId="181" fillId="0" borderId="37">
      <alignment horizontal="right" vertical="center"/>
    </xf>
    <xf numFmtId="297" fontId="181" fillId="0" borderId="37">
      <alignment horizontal="right" vertical="center"/>
    </xf>
    <xf numFmtId="0" fontId="5" fillId="0" borderId="0"/>
    <xf numFmtId="0" fontId="5" fillId="0" borderId="0"/>
    <xf numFmtId="297" fontId="181" fillId="0" borderId="37">
      <alignment horizontal="right" vertical="center"/>
    </xf>
    <xf numFmtId="297" fontId="181" fillId="0" borderId="37">
      <alignment horizontal="right" vertical="center"/>
    </xf>
    <xf numFmtId="0" fontId="5" fillId="0" borderId="0"/>
    <xf numFmtId="0" fontId="5" fillId="0" borderId="0"/>
    <xf numFmtId="297" fontId="181" fillId="0" borderId="37">
      <alignment horizontal="right" vertical="center"/>
    </xf>
    <xf numFmtId="297" fontId="181" fillId="0" borderId="37">
      <alignment horizontal="right" vertical="center"/>
    </xf>
    <xf numFmtId="0" fontId="5" fillId="0" borderId="0"/>
    <xf numFmtId="0" fontId="5" fillId="0" borderId="0"/>
    <xf numFmtId="297" fontId="181" fillId="0" borderId="37">
      <alignment horizontal="right" vertical="center"/>
    </xf>
    <xf numFmtId="297" fontId="181" fillId="0" borderId="37">
      <alignment horizontal="right" vertical="center"/>
    </xf>
    <xf numFmtId="0" fontId="5" fillId="0" borderId="0"/>
    <xf numFmtId="0" fontId="5" fillId="0" borderId="0"/>
    <xf numFmtId="297" fontId="181" fillId="0" borderId="37">
      <alignment horizontal="right" vertical="center"/>
    </xf>
    <xf numFmtId="297" fontId="181" fillId="0" borderId="37">
      <alignment horizontal="right" vertical="center"/>
    </xf>
    <xf numFmtId="0" fontId="5" fillId="0" borderId="0"/>
    <xf numFmtId="0" fontId="5" fillId="0" borderId="0"/>
    <xf numFmtId="297" fontId="181" fillId="0" borderId="37">
      <alignment horizontal="right" vertical="center"/>
    </xf>
    <xf numFmtId="297" fontId="181"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238" fontId="13" fillId="0" borderId="37">
      <alignment horizontal="right" vertical="center"/>
    </xf>
    <xf numFmtId="238" fontId="13" fillId="0" borderId="37">
      <alignment horizontal="right" vertical="center"/>
    </xf>
    <xf numFmtId="0" fontId="5" fillId="0" borderId="0"/>
    <xf numFmtId="0" fontId="5" fillId="0" borderId="0"/>
    <xf numFmtId="238" fontId="13" fillId="0" borderId="37">
      <alignment horizontal="right" vertical="center"/>
    </xf>
    <xf numFmtId="238" fontId="13" fillId="0" borderId="37">
      <alignment horizontal="right" vertical="center"/>
    </xf>
    <xf numFmtId="0" fontId="5" fillId="0" borderId="0"/>
    <xf numFmtId="0" fontId="5" fillId="0" borderId="0"/>
    <xf numFmtId="238" fontId="13" fillId="0" borderId="37">
      <alignment horizontal="right" vertical="center"/>
    </xf>
    <xf numFmtId="238" fontId="13" fillId="0" borderId="37">
      <alignment horizontal="right" vertical="center"/>
    </xf>
    <xf numFmtId="0" fontId="5" fillId="0" borderId="0"/>
    <xf numFmtId="0" fontId="5" fillId="0" borderId="0"/>
    <xf numFmtId="238" fontId="13" fillId="0" borderId="37">
      <alignment horizontal="right" vertical="center"/>
    </xf>
    <xf numFmtId="238" fontId="13" fillId="0" borderId="37">
      <alignment horizontal="right" vertical="center"/>
    </xf>
    <xf numFmtId="0" fontId="5" fillId="0" borderId="0"/>
    <xf numFmtId="0" fontId="5" fillId="0" borderId="0"/>
    <xf numFmtId="238" fontId="13" fillId="0" borderId="37">
      <alignment horizontal="right" vertical="center"/>
    </xf>
    <xf numFmtId="238" fontId="13" fillId="0" borderId="37">
      <alignment horizontal="right" vertical="center"/>
    </xf>
    <xf numFmtId="0" fontId="5" fillId="0" borderId="0"/>
    <xf numFmtId="0" fontId="5" fillId="0" borderId="0"/>
    <xf numFmtId="238" fontId="13" fillId="0" borderId="37">
      <alignment horizontal="right" vertical="center"/>
    </xf>
    <xf numFmtId="238" fontId="13" fillId="0" borderId="37">
      <alignment horizontal="right" vertical="center"/>
    </xf>
    <xf numFmtId="0" fontId="5" fillId="0" borderId="0"/>
    <xf numFmtId="0" fontId="5" fillId="0" borderId="0"/>
    <xf numFmtId="326" fontId="182" fillId="3" borderId="38" applyFont="0" applyFill="0" applyBorder="0"/>
    <xf numFmtId="326" fontId="182" fillId="3" borderId="38" applyFont="0" applyFill="0" applyBorder="0"/>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1" fontId="29" fillId="0" borderId="37">
      <alignment horizontal="right" vertical="center"/>
    </xf>
    <xf numFmtId="321" fontId="29" fillId="0" borderId="37">
      <alignment horizontal="right" vertical="center"/>
    </xf>
    <xf numFmtId="0" fontId="5" fillId="0" borderId="0"/>
    <xf numFmtId="0" fontId="5" fillId="0" borderId="0"/>
    <xf numFmtId="319" fontId="66" fillId="0" borderId="37">
      <alignment horizontal="right" vertical="center"/>
    </xf>
    <xf numFmtId="319" fontId="66" fillId="0" borderId="37">
      <alignment horizontal="right" vertical="center"/>
    </xf>
    <xf numFmtId="0" fontId="5" fillId="0" borderId="0"/>
    <xf numFmtId="49" fontId="31" fillId="0" borderId="0" applyFill="0" applyBorder="0" applyAlignment="0"/>
    <xf numFmtId="0" fontId="5" fillId="0" borderId="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327" fontId="5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0" fontId="5" fillId="0" borderId="0"/>
    <xf numFmtId="183" fontId="66" fillId="0" borderId="37">
      <alignment horizontal="center"/>
    </xf>
    <xf numFmtId="183" fontId="66" fillId="0" borderId="37">
      <alignment horizontal="center"/>
    </xf>
    <xf numFmtId="0" fontId="5" fillId="0" borderId="0"/>
    <xf numFmtId="0" fontId="184" fillId="0" borderId="39" applyProtection="0"/>
    <xf numFmtId="0" fontId="5" fillId="0" borderId="0"/>
    <xf numFmtId="0" fontId="66" fillId="0" borderId="0" applyProtection="0"/>
    <xf numFmtId="0" fontId="5" fillId="0" borderId="0"/>
    <xf numFmtId="0" fontId="20" fillId="0" borderId="0" applyProtection="0"/>
    <xf numFmtId="0" fontId="5" fillId="0" borderId="0"/>
    <xf numFmtId="0" fontId="75" fillId="0" borderId="0" applyProtection="0"/>
    <xf numFmtId="0" fontId="5" fillId="0" borderId="0"/>
    <xf numFmtId="0" fontId="184" fillId="0" borderId="39" applyProtection="0"/>
    <xf numFmtId="0" fontId="5" fillId="0" borderId="0"/>
    <xf numFmtId="0" fontId="66" fillId="0" borderId="0" applyProtection="0"/>
    <xf numFmtId="0" fontId="5" fillId="0" borderId="0"/>
    <xf numFmtId="0" fontId="20" fillId="0" borderId="0" applyProtection="0"/>
    <xf numFmtId="0" fontId="5" fillId="0" borderId="0"/>
    <xf numFmtId="0" fontId="75" fillId="0" borderId="0" applyProtection="0"/>
    <xf numFmtId="0" fontId="5" fillId="0" borderId="0"/>
    <xf numFmtId="331" fontId="185" fillId="0" borderId="0" applyNumberFormat="0" applyFont="0" applyFill="0" applyBorder="0" applyAlignment="0">
      <alignment horizontal="centerContinuous"/>
    </xf>
    <xf numFmtId="0" fontId="5" fillId="0" borderId="0"/>
    <xf numFmtId="0" fontId="21" fillId="0" borderId="0">
      <alignment vertical="center" wrapText="1"/>
      <protection locked="0"/>
    </xf>
    <xf numFmtId="0" fontId="5" fillId="0" borderId="0"/>
    <xf numFmtId="0" fontId="184" fillId="0" borderId="40"/>
    <xf numFmtId="0" fontId="5" fillId="0" borderId="0"/>
    <xf numFmtId="0" fontId="184" fillId="0" borderId="40"/>
    <xf numFmtId="0" fontId="5" fillId="0" borderId="0"/>
    <xf numFmtId="0" fontId="66" fillId="0" borderId="0" applyNumberFormat="0" applyFill="0" applyBorder="0" applyAlignment="0" applyProtection="0"/>
    <xf numFmtId="0" fontId="5" fillId="0" borderId="0"/>
    <xf numFmtId="0" fontId="66" fillId="0" borderId="0" applyNumberFormat="0" applyFill="0" applyBorder="0" applyAlignment="0" applyProtection="0"/>
    <xf numFmtId="0" fontId="5" fillId="0" borderId="0"/>
    <xf numFmtId="0" fontId="50" fillId="0" borderId="0" applyNumberFormat="0" applyFill="0" applyBorder="0" applyAlignment="0" applyProtection="0"/>
    <xf numFmtId="0" fontId="5" fillId="0" borderId="0"/>
    <xf numFmtId="0" fontId="75" fillId="0" borderId="0" applyNumberFormat="0" applyFill="0" applyBorder="0" applyAlignment="0" applyProtection="0"/>
    <xf numFmtId="0" fontId="5" fillId="0" borderId="0"/>
    <xf numFmtId="0" fontId="75" fillId="0" borderId="0" applyNumberFormat="0" applyFill="0" applyBorder="0" applyAlignment="0" applyProtection="0"/>
    <xf numFmtId="0" fontId="5" fillId="0" borderId="0"/>
    <xf numFmtId="0" fontId="40" fillId="0" borderId="29" applyNumberFormat="0" applyBorder="0" applyAlignment="0"/>
    <xf numFmtId="0" fontId="5" fillId="0" borderId="0"/>
    <xf numFmtId="0" fontId="5" fillId="0" borderId="0"/>
    <xf numFmtId="0" fontId="186" fillId="0" borderId="28" applyNumberFormat="0" applyBorder="0" applyAlignment="0">
      <alignment horizontal="center"/>
    </xf>
    <xf numFmtId="0" fontId="186" fillId="0" borderId="28" applyNumberFormat="0" applyBorder="0" applyAlignment="0">
      <alignment horizontal="center"/>
    </xf>
    <xf numFmtId="0" fontId="5" fillId="0" borderId="0"/>
    <xf numFmtId="3" fontId="187" fillId="0" borderId="20" applyNumberFormat="0" applyBorder="0" applyAlignment="0"/>
    <xf numFmtId="0" fontId="5" fillId="0" borderId="0"/>
    <xf numFmtId="0" fontId="188" fillId="0" borderId="0" applyFill="0" applyBorder="0" applyProtection="0">
      <alignment horizontal="left" vertical="top"/>
    </xf>
    <xf numFmtId="0" fontId="5" fillId="0" borderId="0"/>
    <xf numFmtId="0" fontId="189" fillId="0" borderId="29">
      <alignment horizontal="center" vertical="center" wrapText="1"/>
    </xf>
    <xf numFmtId="0" fontId="5" fillId="0" borderId="0"/>
    <xf numFmtId="0" fontId="5" fillId="0" borderId="0"/>
    <xf numFmtId="40" fontId="3" fillId="0" borderId="0"/>
    <xf numFmtId="0" fontId="5" fillId="0" borderId="0"/>
    <xf numFmtId="3" fontId="190" fillId="0" borderId="0" applyNumberFormat="0" applyFill="0" applyBorder="0" applyAlignment="0" applyProtection="0">
      <alignment horizontal="center" wrapText="1"/>
    </xf>
    <xf numFmtId="0" fontId="5" fillId="0" borderId="0"/>
    <xf numFmtId="0" fontId="5" fillId="0" borderId="0"/>
    <xf numFmtId="0" fontId="191" fillId="0" borderId="41" applyBorder="0" applyAlignment="0">
      <alignment horizontal="center" vertical="center"/>
    </xf>
    <xf numFmtId="0" fontId="191" fillId="0" borderId="41" applyBorder="0" applyAlignment="0">
      <alignment horizontal="center" vertical="center"/>
    </xf>
    <xf numFmtId="0" fontId="5" fillId="0" borderId="0"/>
    <xf numFmtId="0" fontId="192" fillId="0" borderId="0" applyNumberFormat="0" applyFill="0" applyBorder="0" applyAlignment="0" applyProtection="0">
      <alignment horizontal="centerContinuous"/>
    </xf>
    <xf numFmtId="0" fontId="5" fillId="0" borderId="0"/>
    <xf numFmtId="0" fontId="116" fillId="0" borderId="42" applyNumberFormat="0" applyFill="0" applyBorder="0" applyAlignment="0" applyProtection="0">
      <alignment horizontal="center" vertical="center" wrapText="1"/>
    </xf>
    <xf numFmtId="0" fontId="5" fillId="0" borderId="0"/>
    <xf numFmtId="0" fontId="193" fillId="0" borderId="0" applyNumberFormat="0" applyFill="0" applyBorder="0" applyAlignment="0" applyProtection="0"/>
    <xf numFmtId="0" fontId="5" fillId="0" borderId="0"/>
    <xf numFmtId="0" fontId="5" fillId="0" borderId="0"/>
    <xf numFmtId="3" fontId="194" fillId="0" borderId="29" applyNumberFormat="0" applyAlignment="0">
      <alignment horizontal="left" wrapText="1"/>
    </xf>
    <xf numFmtId="3" fontId="195" fillId="0" borderId="4" applyNumberFormat="0" applyAlignment="0">
      <alignment horizontal="center" vertical="center"/>
    </xf>
    <xf numFmtId="0" fontId="5" fillId="0" borderId="0"/>
    <xf numFmtId="0" fontId="5" fillId="0" borderId="0"/>
    <xf numFmtId="0" fontId="196" fillId="0" borderId="43" applyNumberFormat="0" applyBorder="0" applyAlignment="0">
      <alignment vertical="center"/>
    </xf>
    <xf numFmtId="0" fontId="5" fillId="0" borderId="0"/>
    <xf numFmtId="0" fontId="197" fillId="0" borderId="44" applyNumberFormat="0" applyFill="0" applyAlignment="0" applyProtection="0"/>
    <xf numFmtId="0" fontId="5" fillId="0" borderId="0"/>
    <xf numFmtId="0" fontId="139" fillId="0" borderId="45" applyNumberFormat="0" applyAlignment="0">
      <alignment horizontal="center"/>
    </xf>
    <xf numFmtId="0" fontId="5" fillId="0" borderId="0"/>
    <xf numFmtId="0" fontId="198" fillId="0" borderId="46">
      <alignment horizontal="center"/>
    </xf>
    <xf numFmtId="0" fontId="5" fillId="0" borderId="0"/>
    <xf numFmtId="0" fontId="5" fillId="0" borderId="0"/>
    <xf numFmtId="0" fontId="5" fillId="0" borderId="0"/>
    <xf numFmtId="0" fontId="5" fillId="0" borderId="0"/>
    <xf numFmtId="0" fontId="5" fillId="0" borderId="0"/>
    <xf numFmtId="0" fontId="28" fillId="0" borderId="47">
      <alignment horizontal="center"/>
    </xf>
    <xf numFmtId="0" fontId="28" fillId="0" borderId="47">
      <alignment horizontal="center"/>
    </xf>
    <xf numFmtId="0" fontId="5" fillId="0" borderId="0"/>
    <xf numFmtId="327" fontId="66" fillId="0" borderId="0"/>
    <xf numFmtId="0" fontId="5" fillId="0" borderId="0"/>
    <xf numFmtId="0" fontId="5" fillId="0" borderId="0"/>
    <xf numFmtId="332" fontId="66" fillId="0" borderId="17"/>
    <xf numFmtId="332" fontId="66" fillId="0" borderId="17"/>
    <xf numFmtId="0" fontId="5" fillId="0" borderId="0"/>
    <xf numFmtId="3" fontId="13" fillId="37" borderId="19">
      <alignment horizontal="right" vertical="top" wrapText="1"/>
    </xf>
    <xf numFmtId="0" fontId="5" fillId="0" borderId="0"/>
    <xf numFmtId="0" fontId="5" fillId="0" borderId="0"/>
    <xf numFmtId="0" fontId="5" fillId="0" borderId="0"/>
    <xf numFmtId="0" fontId="199" fillId="0" borderId="0"/>
    <xf numFmtId="0" fontId="200" fillId="0" borderId="0" applyProtection="0"/>
    <xf numFmtId="0" fontId="5" fillId="0" borderId="0"/>
    <xf numFmtId="0" fontId="5" fillId="0" borderId="0"/>
    <xf numFmtId="0" fontId="200" fillId="0" borderId="0"/>
    <xf numFmtId="0" fontId="200" fillId="0" borderId="0"/>
    <xf numFmtId="0" fontId="200" fillId="0" borderId="0"/>
    <xf numFmtId="0" fontId="5" fillId="0" borderId="0"/>
    <xf numFmtId="0" fontId="5" fillId="0" borderId="0"/>
    <xf numFmtId="3" fontId="66" fillId="0" borderId="0" applyNumberFormat="0" applyBorder="0" applyAlignment="0" applyProtection="0">
      <alignment horizontal="centerContinuous"/>
      <protection locked="0"/>
    </xf>
    <xf numFmtId="0" fontId="5" fillId="0" borderId="0"/>
    <xf numFmtId="0" fontId="5" fillId="0" borderId="0"/>
    <xf numFmtId="3" fontId="39" fillId="0" borderId="0">
      <protection locked="0"/>
    </xf>
    <xf numFmtId="0" fontId="5" fillId="0" borderId="0"/>
    <xf numFmtId="3" fontId="39" fillId="0" borderId="0">
      <protection locked="0"/>
    </xf>
    <xf numFmtId="3" fontId="201" fillId="0" borderId="0">
      <protection locked="0"/>
    </xf>
    <xf numFmtId="0" fontId="5" fillId="0" borderId="0"/>
    <xf numFmtId="0" fontId="5" fillId="0" borderId="0"/>
    <xf numFmtId="0" fontId="5" fillId="0" borderId="0"/>
    <xf numFmtId="0" fontId="199" fillId="0" borderId="0"/>
    <xf numFmtId="0" fontId="200" fillId="0" borderId="0" applyProtection="0"/>
    <xf numFmtId="0" fontId="5" fillId="0" borderId="0"/>
    <xf numFmtId="0" fontId="5" fillId="0" borderId="0"/>
    <xf numFmtId="0" fontId="200" fillId="0" borderId="0"/>
    <xf numFmtId="0" fontId="200" fillId="0" borderId="0"/>
    <xf numFmtId="0" fontId="200" fillId="0" borderId="0"/>
    <xf numFmtId="0" fontId="5" fillId="0" borderId="0"/>
    <xf numFmtId="0" fontId="5" fillId="0" borderId="0"/>
    <xf numFmtId="0" fontId="5" fillId="0" borderId="0"/>
    <xf numFmtId="0" fontId="5" fillId="0" borderId="0"/>
    <xf numFmtId="164" fontId="202" fillId="49" borderId="41">
      <alignment vertical="top"/>
    </xf>
    <xf numFmtId="0" fontId="5" fillId="0" borderId="0"/>
    <xf numFmtId="295" fontId="202" fillId="49" borderId="41">
      <alignment vertical="top"/>
    </xf>
    <xf numFmtId="164" fontId="202" fillId="49" borderId="41">
      <alignment vertical="top"/>
    </xf>
    <xf numFmtId="0" fontId="5" fillId="0" borderId="0"/>
    <xf numFmtId="0" fontId="5" fillId="0" borderId="0"/>
    <xf numFmtId="0" fontId="203" fillId="50" borderId="17">
      <alignment horizontal="left" vertical="center"/>
    </xf>
    <xf numFmtId="0" fontId="203" fillId="50" borderId="17">
      <alignment horizontal="left" vertical="center"/>
    </xf>
    <xf numFmtId="0" fontId="5" fillId="0" borderId="0"/>
    <xf numFmtId="0" fontId="5" fillId="0" borderId="0"/>
    <xf numFmtId="165" fontId="204" fillId="51" borderId="41"/>
    <xf numFmtId="0" fontId="5" fillId="0" borderId="0"/>
    <xf numFmtId="333" fontId="204" fillId="51" borderId="41"/>
    <xf numFmtId="165" fontId="204" fillId="51" borderId="41"/>
    <xf numFmtId="0" fontId="5" fillId="0" borderId="0"/>
    <xf numFmtId="0" fontId="5" fillId="0" borderId="0"/>
    <xf numFmtId="164" fontId="127" fillId="0" borderId="41">
      <alignment horizontal="left" vertical="top"/>
    </xf>
    <xf numFmtId="0" fontId="5" fillId="0" borderId="0"/>
    <xf numFmtId="295" fontId="205" fillId="0" borderId="41">
      <alignment horizontal="left" vertical="top"/>
    </xf>
    <xf numFmtId="164" fontId="127" fillId="0" borderId="41">
      <alignment horizontal="left" vertical="top"/>
    </xf>
    <xf numFmtId="0" fontId="5" fillId="0" borderId="0"/>
    <xf numFmtId="0" fontId="206" fillId="52" borderId="0">
      <alignment horizontal="left" vertical="center"/>
    </xf>
    <xf numFmtId="0" fontId="5" fillId="0" borderId="0"/>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95" fontId="207" fillId="0" borderId="4">
      <alignment horizontal="left" vertical="top"/>
    </xf>
    <xf numFmtId="164"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250" fontId="17" fillId="0" borderId="4">
      <alignment horizontal="left" vertical="top"/>
    </xf>
    <xf numFmtId="0" fontId="5" fillId="0" borderId="0"/>
    <xf numFmtId="0" fontId="5" fillId="0" borderId="0"/>
    <xf numFmtId="0" fontId="208" fillId="0" borderId="4">
      <alignment horizontal="lef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9" fillId="0" borderId="0" applyNumberFormat="0" applyFill="0" applyBorder="0" applyAlignment="0" applyProtection="0"/>
    <xf numFmtId="0" fontId="5" fillId="0" borderId="0"/>
    <xf numFmtId="0" fontId="210" fillId="0" borderId="0" applyNumberFormat="0" applyFont="0" applyFill="0" applyBorder="0" applyProtection="0">
      <alignment horizontal="center" vertical="center" wrapText="1"/>
    </xf>
    <xf numFmtId="0" fontId="5" fillId="0" borderId="0"/>
    <xf numFmtId="0" fontId="5" fillId="0" borderId="0"/>
    <xf numFmtId="0" fontId="5" fillId="0" borderId="0"/>
    <xf numFmtId="0" fontId="211" fillId="0" borderId="48" applyNumberFormat="0" applyFont="0" applyAlignment="0">
      <alignment horizontal="center"/>
    </xf>
    <xf numFmtId="0" fontId="5" fillId="0" borderId="0"/>
    <xf numFmtId="0" fontId="212" fillId="0" borderId="0" applyNumberFormat="0" applyFill="0" applyBorder="0" applyAlignment="0" applyProtection="0"/>
    <xf numFmtId="0" fontId="5" fillId="0" borderId="0"/>
    <xf numFmtId="0" fontId="5" fillId="0" borderId="0"/>
    <xf numFmtId="0" fontId="55" fillId="0" borderId="49" applyFont="0" applyBorder="0" applyAlignment="0">
      <alignment horizontal="center"/>
    </xf>
    <xf numFmtId="0" fontId="55" fillId="0" borderId="49" applyFont="0" applyBorder="0" applyAlignment="0">
      <alignment horizont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3" fillId="0" borderId="10"/>
    <xf numFmtId="0" fontId="5"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xf numFmtId="0" fontId="4" fillId="0" borderId="0"/>
    <xf numFmtId="0" fontId="82" fillId="0" borderId="0"/>
    <xf numFmtId="0" fontId="30" fillId="0" borderId="0"/>
    <xf numFmtId="0" fontId="33" fillId="0" borderId="0"/>
    <xf numFmtId="0" fontId="50" fillId="0" borderId="0"/>
    <xf numFmtId="0" fontId="20" fillId="0" borderId="0"/>
    <xf numFmtId="0" fontId="217" fillId="0" borderId="0"/>
    <xf numFmtId="0" fontId="218" fillId="54" borderId="51" applyNumberFormat="0" applyAlignment="0" applyProtection="0"/>
    <xf numFmtId="169" fontId="82" fillId="0" borderId="0" applyFont="0" applyFill="0" applyBorder="0" applyAlignment="0" applyProtection="0"/>
    <xf numFmtId="169" fontId="82" fillId="0" borderId="0" applyFont="0" applyFill="0" applyBorder="0" applyAlignment="0" applyProtection="0"/>
    <xf numFmtId="169" fontId="82" fillId="0" borderId="0" applyFont="0" applyFill="0" applyBorder="0" applyAlignment="0" applyProtection="0"/>
    <xf numFmtId="0" fontId="82" fillId="0" borderId="0" applyFont="0" applyFill="0" applyBorder="0" applyAlignment="0" applyProtection="0"/>
    <xf numFmtId="169" fontId="88" fillId="0" borderId="0" applyFont="0" applyFill="0" applyBorder="0" applyAlignment="0" applyProtection="0"/>
    <xf numFmtId="169" fontId="82"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82" fillId="0" borderId="0" applyFont="0" applyFill="0" applyBorder="0" applyAlignment="0" applyProtection="0"/>
    <xf numFmtId="0" fontId="82" fillId="0" borderId="0" applyFont="0" applyFill="0" applyBorder="0" applyAlignment="0" applyProtection="0"/>
    <xf numFmtId="334" fontId="20"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9" fontId="82" fillId="0" borderId="0" applyFont="0" applyFill="0" applyBorder="0" applyAlignment="0" applyProtection="0"/>
    <xf numFmtId="169" fontId="13" fillId="0" borderId="0" applyFont="0" applyFill="0" applyBorder="0" applyAlignment="0" applyProtection="0"/>
    <xf numFmtId="238" fontId="84" fillId="0" borderId="0" applyFont="0" applyFill="0" applyBorder="0" applyAlignment="0" applyProtection="0"/>
    <xf numFmtId="169" fontId="4" fillId="0" borderId="0" applyFont="0" applyFill="0" applyBorder="0" applyAlignment="0" applyProtection="0"/>
    <xf numFmtId="169" fontId="84" fillId="0" borderId="0" applyFont="0" applyFill="0" applyBorder="0" applyAlignment="0" applyProtection="0"/>
    <xf numFmtId="0" fontId="11" fillId="0" borderId="0"/>
    <xf numFmtId="0" fontId="37" fillId="0" borderId="0"/>
    <xf numFmtId="0" fontId="219" fillId="0" borderId="0"/>
    <xf numFmtId="38" fontId="33" fillId="0" borderId="0" applyFont="0" applyFill="0" applyBorder="0" applyAlignment="0" applyProtection="0"/>
    <xf numFmtId="4" fontId="71" fillId="0" borderId="0" applyFont="0" applyFill="0" applyBorder="0" applyAlignment="0" applyProtection="0"/>
    <xf numFmtId="0" fontId="5" fillId="0" borderId="0"/>
    <xf numFmtId="0" fontId="82" fillId="0" borderId="0"/>
    <xf numFmtId="0" fontId="219"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0" fillId="0" borderId="0"/>
    <xf numFmtId="0" fontId="71" fillId="26" borderId="0"/>
    <xf numFmtId="0" fontId="221" fillId="53" borderId="50" applyNumberFormat="0" applyAlignment="0" applyProtection="0"/>
    <xf numFmtId="0" fontId="13" fillId="0" borderId="4">
      <alignment horizontal="center"/>
    </xf>
    <xf numFmtId="335" fontId="139" fillId="0" borderId="0" applyFont="0" applyFill="0" applyBorder="0" applyAlignment="0" applyProtection="0"/>
    <xf numFmtId="336" fontId="40" fillId="0" borderId="0" applyFont="0" applyFill="0" applyBorder="0" applyAlignment="0" applyProtection="0"/>
    <xf numFmtId="0" fontId="233" fillId="0" borderId="0"/>
  </cellStyleXfs>
  <cellXfs count="162">
    <xf numFmtId="0" fontId="0" fillId="0" borderId="0" xfId="0"/>
    <xf numFmtId="3" fontId="6" fillId="0" borderId="0" xfId="5096" applyNumberFormat="1" applyFont="1" applyFill="1" applyBorder="1" applyAlignment="1">
      <alignment vertical="center" wrapText="1"/>
    </xf>
    <xf numFmtId="3" fontId="7" fillId="0" borderId="0" xfId="5096" applyNumberFormat="1" applyFont="1" applyFill="1" applyBorder="1" applyAlignment="1">
      <alignment vertical="center" wrapText="1"/>
    </xf>
    <xf numFmtId="1" fontId="6" fillId="0" borderId="0" xfId="5096" applyNumberFormat="1" applyFont="1" applyFill="1" applyAlignment="1">
      <alignment vertical="center"/>
    </xf>
    <xf numFmtId="1" fontId="6" fillId="0" borderId="0" xfId="5096" applyNumberFormat="1" applyFont="1" applyFill="1" applyAlignment="1">
      <alignment horizontal="right" vertical="center"/>
    </xf>
    <xf numFmtId="1" fontId="6" fillId="0" borderId="0" xfId="5096" applyNumberFormat="1" applyFont="1" applyFill="1" applyAlignment="1">
      <alignment horizontal="center" vertical="center" wrapText="1"/>
    </xf>
    <xf numFmtId="1" fontId="6" fillId="0" borderId="0" xfId="5096" applyNumberFormat="1" applyFont="1" applyFill="1" applyAlignment="1">
      <alignment vertical="center" wrapText="1"/>
    </xf>
    <xf numFmtId="49" fontId="6" fillId="0" borderId="0" xfId="5096" applyNumberFormat="1" applyFont="1" applyFill="1" applyAlignment="1">
      <alignment horizontal="center" vertical="center"/>
    </xf>
    <xf numFmtId="49" fontId="6" fillId="0" borderId="0" xfId="5096" applyNumberFormat="1" applyFont="1" applyFill="1" applyAlignment="1">
      <alignment vertical="center"/>
    </xf>
    <xf numFmtId="1" fontId="6" fillId="0" borderId="0" xfId="5096" applyNumberFormat="1" applyFont="1" applyFill="1" applyAlignment="1">
      <alignment horizontal="left" vertical="center" wrapText="1"/>
    </xf>
    <xf numFmtId="1" fontId="6" fillId="0" borderId="0" xfId="5096" applyNumberFormat="1" applyFont="1" applyFill="1" applyBorder="1" applyAlignment="1">
      <alignment horizontal="right" vertical="center"/>
    </xf>
    <xf numFmtId="1" fontId="6" fillId="0" borderId="0" xfId="5096" applyNumberFormat="1" applyFont="1" applyFill="1" applyBorder="1" applyAlignment="1">
      <alignment horizontal="center" vertical="center" wrapText="1"/>
    </xf>
    <xf numFmtId="1" fontId="6" fillId="0" borderId="0" xfId="5096" applyNumberFormat="1" applyFont="1" applyFill="1" applyBorder="1" applyAlignment="1">
      <alignment vertical="center"/>
    </xf>
    <xf numFmtId="49" fontId="6" fillId="0" borderId="0" xfId="5096" applyNumberFormat="1" applyFont="1" applyFill="1" applyBorder="1" applyAlignment="1">
      <alignment horizontal="center" vertical="center"/>
    </xf>
    <xf numFmtId="1" fontId="6" fillId="0" borderId="0" xfId="5096" applyNumberFormat="1" applyFont="1" applyFill="1" applyBorder="1" applyAlignment="1">
      <alignment vertical="center" wrapText="1"/>
    </xf>
    <xf numFmtId="1" fontId="6" fillId="0" borderId="54" xfId="5096" applyNumberFormat="1" applyFont="1" applyFill="1" applyBorder="1" applyAlignment="1">
      <alignment horizontal="right" vertical="center"/>
    </xf>
    <xf numFmtId="1" fontId="6" fillId="0" borderId="54" xfId="5096" applyNumberFormat="1" applyFont="1" applyFill="1" applyBorder="1" applyAlignment="1">
      <alignment horizontal="center" vertical="center" wrapText="1"/>
    </xf>
    <xf numFmtId="1" fontId="6" fillId="0" borderId="54" xfId="5096" quotePrefix="1" applyNumberFormat="1" applyFont="1" applyFill="1" applyBorder="1" applyAlignment="1">
      <alignment vertical="center" wrapText="1"/>
    </xf>
    <xf numFmtId="49" fontId="6" fillId="0" borderId="54" xfId="5096" applyNumberFormat="1" applyFont="1" applyFill="1" applyBorder="1" applyAlignment="1">
      <alignment horizontal="center" vertical="center"/>
    </xf>
    <xf numFmtId="1" fontId="10" fillId="0" borderId="0" xfId="5096" applyNumberFormat="1" applyFont="1" applyFill="1" applyAlignment="1">
      <alignment vertical="center"/>
    </xf>
    <xf numFmtId="1" fontId="10" fillId="0" borderId="54" xfId="5096" applyNumberFormat="1" applyFont="1" applyFill="1" applyBorder="1" applyAlignment="1">
      <alignment horizontal="center" vertical="center" wrapText="1"/>
    </xf>
    <xf numFmtId="1" fontId="10" fillId="0" borderId="54" xfId="5096" quotePrefix="1" applyNumberFormat="1" applyFont="1" applyFill="1" applyBorder="1" applyAlignment="1">
      <alignment vertical="center" wrapText="1"/>
    </xf>
    <xf numFmtId="3" fontId="6" fillId="0" borderId="54" xfId="5096" quotePrefix="1" applyNumberFormat="1" applyFont="1" applyFill="1" applyBorder="1" applyAlignment="1">
      <alignment horizontal="center" vertical="center" wrapText="1"/>
    </xf>
    <xf numFmtId="1" fontId="7" fillId="0" borderId="54" xfId="5096" applyNumberFormat="1" applyFont="1" applyFill="1" applyBorder="1" applyAlignment="1">
      <alignment horizontal="left" vertical="center" wrapText="1"/>
    </xf>
    <xf numFmtId="1" fontId="7" fillId="0" borderId="54" xfId="5096" applyNumberFormat="1" applyFont="1" applyFill="1" applyBorder="1" applyAlignment="1">
      <alignment horizontal="center" vertical="center"/>
    </xf>
    <xf numFmtId="1" fontId="10" fillId="0" borderId="54" xfId="5096" applyNumberFormat="1" applyFont="1" applyFill="1" applyBorder="1" applyAlignment="1">
      <alignment vertical="center" wrapText="1"/>
    </xf>
    <xf numFmtId="1" fontId="7" fillId="0" borderId="54" xfId="5096" applyNumberFormat="1" applyFont="1" applyFill="1" applyBorder="1" applyAlignment="1">
      <alignment vertical="center" wrapText="1"/>
    </xf>
    <xf numFmtId="49" fontId="7" fillId="0" borderId="54" xfId="5096" applyNumberFormat="1" applyFont="1" applyFill="1" applyBorder="1" applyAlignment="1">
      <alignment horizontal="center" vertical="center"/>
    </xf>
    <xf numFmtId="1" fontId="6" fillId="0" borderId="54" xfId="5096" applyNumberFormat="1" applyFont="1" applyFill="1" applyBorder="1" applyAlignment="1">
      <alignment vertical="center" wrapText="1"/>
    </xf>
    <xf numFmtId="1" fontId="216" fillId="0" borderId="0" xfId="5096" applyNumberFormat="1" applyFont="1" applyFill="1" applyAlignment="1">
      <alignment vertical="center"/>
    </xf>
    <xf numFmtId="1" fontId="216" fillId="0" borderId="54" xfId="5096" applyNumberFormat="1" applyFont="1" applyFill="1" applyBorder="1" applyAlignment="1">
      <alignment horizontal="right" vertical="center"/>
    </xf>
    <xf numFmtId="1" fontId="216" fillId="0" borderId="54" xfId="5096" applyNumberFormat="1" applyFont="1" applyFill="1" applyBorder="1" applyAlignment="1">
      <alignment horizontal="center" vertical="center" wrapText="1"/>
    </xf>
    <xf numFmtId="1" fontId="7" fillId="0" borderId="0" xfId="5096" applyNumberFormat="1" applyFont="1" applyFill="1" applyAlignment="1">
      <alignment vertical="center"/>
    </xf>
    <xf numFmtId="1" fontId="7" fillId="0" borderId="54" xfId="5096" applyNumberFormat="1" applyFont="1" applyFill="1" applyBorder="1" applyAlignment="1">
      <alignment horizontal="center" vertical="center" wrapText="1"/>
    </xf>
    <xf numFmtId="3" fontId="222" fillId="0" borderId="54" xfId="5096" quotePrefix="1" applyNumberFormat="1" applyFont="1" applyFill="1" applyBorder="1" applyAlignment="1">
      <alignment horizontal="left" vertical="center" wrapText="1"/>
    </xf>
    <xf numFmtId="3" fontId="7" fillId="0" borderId="54" xfId="5096" quotePrefix="1" applyNumberFormat="1" applyFont="1" applyFill="1" applyBorder="1" applyAlignment="1">
      <alignment horizontal="center" vertical="center" wrapText="1"/>
    </xf>
    <xf numFmtId="0" fontId="7" fillId="0" borderId="54" xfId="5096" applyNumberFormat="1" applyFont="1" applyFill="1" applyBorder="1" applyAlignment="1">
      <alignment horizontal="center" vertical="center" wrapText="1"/>
    </xf>
    <xf numFmtId="1" fontId="224" fillId="0" borderId="0" xfId="5096" applyNumberFormat="1" applyFont="1" applyFill="1" applyAlignment="1">
      <alignment vertical="center"/>
    </xf>
    <xf numFmtId="1" fontId="225" fillId="0" borderId="0" xfId="5096" applyNumberFormat="1" applyFont="1" applyFill="1" applyAlignment="1">
      <alignment vertical="center"/>
    </xf>
    <xf numFmtId="1" fontId="214" fillId="0" borderId="0" xfId="5096" applyNumberFormat="1" applyFont="1" applyFill="1" applyAlignment="1">
      <alignment vertical="center"/>
    </xf>
    <xf numFmtId="1" fontId="225" fillId="0" borderId="0" xfId="5096" applyNumberFormat="1" applyFont="1" applyFill="1" applyAlignment="1">
      <alignment horizontal="right" vertical="center"/>
    </xf>
    <xf numFmtId="1" fontId="92" fillId="0" borderId="0" xfId="5096" applyNumberFormat="1" applyFont="1" applyFill="1" applyAlignment="1">
      <alignment horizontal="right" vertical="center"/>
    </xf>
    <xf numFmtId="1" fontId="227" fillId="0" borderId="0" xfId="5096" applyNumberFormat="1" applyFont="1" applyFill="1" applyAlignment="1">
      <alignment vertical="center"/>
    </xf>
    <xf numFmtId="1" fontId="92" fillId="0" borderId="0" xfId="5096" applyNumberFormat="1" applyFont="1" applyFill="1" applyAlignment="1">
      <alignment vertical="center"/>
    </xf>
    <xf numFmtId="49" fontId="92" fillId="0" borderId="0" xfId="5096" applyNumberFormat="1" applyFont="1" applyFill="1" applyAlignment="1">
      <alignment vertical="center"/>
    </xf>
    <xf numFmtId="0" fontId="215" fillId="0" borderId="0" xfId="2756" applyFont="1" applyFill="1" applyAlignment="1">
      <alignment vertical="center" wrapText="1"/>
    </xf>
    <xf numFmtId="0" fontId="229" fillId="0" borderId="0" xfId="2756" applyFont="1" applyFill="1" applyAlignment="1">
      <alignment vertical="center" wrapText="1"/>
    </xf>
    <xf numFmtId="0" fontId="215" fillId="0" borderId="53" xfId="2756" applyFont="1" applyFill="1" applyBorder="1" applyAlignment="1">
      <alignment vertical="center" wrapText="1"/>
    </xf>
    <xf numFmtId="0" fontId="215" fillId="0" borderId="52" xfId="2756" applyFont="1" applyFill="1" applyBorder="1" applyAlignment="1">
      <alignment vertical="center" wrapText="1"/>
    </xf>
    <xf numFmtId="0" fontId="215" fillId="0" borderId="54" xfId="2756" applyFont="1" applyFill="1" applyBorder="1" applyAlignment="1">
      <alignment horizontal="center" vertical="center" wrapText="1"/>
    </xf>
    <xf numFmtId="0" fontId="215" fillId="0" borderId="5" xfId="2756" applyFont="1" applyFill="1" applyBorder="1" applyAlignment="1">
      <alignment horizontal="center" vertical="center" wrapText="1"/>
    </xf>
    <xf numFmtId="0" fontId="215" fillId="0" borderId="0" xfId="2756" applyFont="1" applyFill="1" applyAlignment="1">
      <alignment horizontal="center" vertical="center" wrapText="1"/>
    </xf>
    <xf numFmtId="0" fontId="229" fillId="0" borderId="54" xfId="2756" applyFont="1" applyFill="1" applyBorder="1" applyAlignment="1">
      <alignment horizontal="center" vertical="center" wrapText="1"/>
    </xf>
    <xf numFmtId="0" fontId="229" fillId="0" borderId="54" xfId="2756" applyFont="1" applyFill="1" applyBorder="1" applyAlignment="1">
      <alignment horizontal="left" vertical="center" wrapText="1"/>
    </xf>
    <xf numFmtId="0" fontId="229" fillId="0" borderId="0" xfId="2756" applyFont="1" applyFill="1" applyAlignment="1">
      <alignment horizontal="center" vertical="center" wrapText="1"/>
    </xf>
    <xf numFmtId="0" fontId="215" fillId="0" borderId="54" xfId="2756" applyFont="1" applyFill="1" applyBorder="1" applyAlignment="1">
      <alignment horizontal="left" vertical="center" wrapText="1"/>
    </xf>
    <xf numFmtId="171" fontId="6" fillId="0" borderId="54" xfId="5105" applyNumberFormat="1" applyFont="1" applyFill="1" applyBorder="1" applyAlignment="1">
      <alignment vertical="center"/>
    </xf>
    <xf numFmtId="240" fontId="215" fillId="0" borderId="54" xfId="2756" applyNumberFormat="1" applyFont="1" applyFill="1" applyBorder="1" applyAlignment="1">
      <alignment horizontal="center" vertical="center" wrapText="1"/>
    </xf>
    <xf numFmtId="0" fontId="230" fillId="0" borderId="54" xfId="2756" applyFont="1" applyFill="1" applyBorder="1" applyAlignment="1">
      <alignment horizontal="center" vertical="center" wrapText="1"/>
    </xf>
    <xf numFmtId="171" fontId="10" fillId="0" borderId="54" xfId="5105" applyNumberFormat="1" applyFont="1" applyFill="1" applyBorder="1" applyAlignment="1">
      <alignment vertical="center"/>
    </xf>
    <xf numFmtId="240" fontId="230" fillId="0" borderId="54" xfId="2756" applyNumberFormat="1" applyFont="1" applyFill="1" applyBorder="1" applyAlignment="1">
      <alignment horizontal="center" vertical="center" wrapText="1"/>
    </xf>
    <xf numFmtId="0" fontId="230" fillId="0" borderId="0" xfId="2756" applyFont="1" applyFill="1" applyAlignment="1">
      <alignment horizontal="center" vertical="center" wrapText="1"/>
    </xf>
    <xf numFmtId="3" fontId="6" fillId="0" borderId="54" xfId="5096" applyNumberFormat="1" applyFont="1" applyFill="1" applyBorder="1" applyAlignment="1">
      <alignment vertical="center" wrapText="1"/>
    </xf>
    <xf numFmtId="3" fontId="6" fillId="0" borderId="54" xfId="5096" applyNumberFormat="1" applyFont="1" applyFill="1" applyBorder="1" applyAlignment="1">
      <alignment horizontal="center" vertical="center" wrapText="1"/>
    </xf>
    <xf numFmtId="3" fontId="6" fillId="0" borderId="54" xfId="5096" applyNumberFormat="1" applyFont="1" applyBorder="1" applyAlignment="1">
      <alignment horizontal="center" vertical="center" wrapText="1"/>
    </xf>
    <xf numFmtId="3" fontId="10" fillId="0" borderId="54" xfId="5096" applyNumberFormat="1" applyFont="1" applyFill="1" applyBorder="1" applyAlignment="1">
      <alignment horizontal="center" vertical="center" wrapText="1"/>
    </xf>
    <xf numFmtId="3" fontId="6" fillId="0" borderId="0" xfId="5096" applyNumberFormat="1" applyFont="1" applyBorder="1" applyAlignment="1">
      <alignment horizontal="center" vertical="center" wrapText="1"/>
    </xf>
    <xf numFmtId="3" fontId="7" fillId="0" borderId="54" xfId="5096" applyNumberFormat="1" applyFont="1" applyFill="1" applyBorder="1" applyAlignment="1">
      <alignment vertical="center" wrapText="1"/>
    </xf>
    <xf numFmtId="1" fontId="6" fillId="0" borderId="54" xfId="5096" applyNumberFormat="1" applyFont="1" applyFill="1" applyBorder="1" applyAlignment="1">
      <alignment vertical="center"/>
    </xf>
    <xf numFmtId="1" fontId="216" fillId="0" borderId="54" xfId="5096" applyNumberFormat="1" applyFont="1" applyFill="1" applyBorder="1" applyAlignment="1">
      <alignment vertical="center"/>
    </xf>
    <xf numFmtId="1" fontId="10" fillId="0" borderId="54" xfId="5096" applyNumberFormat="1" applyFont="1" applyFill="1" applyBorder="1" applyAlignment="1">
      <alignment vertical="center"/>
    </xf>
    <xf numFmtId="3" fontId="7" fillId="0" borderId="54" xfId="5096" quotePrefix="1" applyNumberFormat="1" applyFont="1" applyFill="1" applyBorder="1" applyAlignment="1">
      <alignment horizontal="left" vertical="center" wrapText="1"/>
    </xf>
    <xf numFmtId="3" fontId="10" fillId="0" borderId="3" xfId="5096" applyNumberFormat="1" applyFont="1" applyFill="1" applyBorder="1" applyAlignment="1">
      <alignment horizontal="center" vertical="center" wrapText="1"/>
    </xf>
    <xf numFmtId="1" fontId="92" fillId="55" borderId="0" xfId="5096" applyNumberFormat="1" applyFont="1" applyFill="1" applyAlignment="1">
      <alignment vertical="center"/>
    </xf>
    <xf numFmtId="3" fontId="6" fillId="55" borderId="54" xfId="5096" quotePrefix="1" applyNumberFormat="1" applyFont="1" applyFill="1" applyBorder="1" applyAlignment="1">
      <alignment horizontal="center" vertical="center" wrapText="1"/>
    </xf>
    <xf numFmtId="1" fontId="6" fillId="55" borderId="54" xfId="5096" applyNumberFormat="1" applyFont="1" applyFill="1" applyBorder="1" applyAlignment="1">
      <alignment horizontal="right" vertical="center"/>
    </xf>
    <xf numFmtId="1" fontId="6" fillId="55" borderId="0" xfId="5096" applyNumberFormat="1" applyFont="1" applyFill="1" applyBorder="1" applyAlignment="1">
      <alignment horizontal="right" vertical="center"/>
    </xf>
    <xf numFmtId="1" fontId="6" fillId="55" borderId="0" xfId="5096" applyNumberFormat="1" applyFont="1" applyFill="1" applyAlignment="1">
      <alignment horizontal="right" vertical="center"/>
    </xf>
    <xf numFmtId="1" fontId="6" fillId="55" borderId="0" xfId="5096" applyNumberFormat="1" applyFont="1" applyFill="1" applyAlignment="1">
      <alignment vertical="center"/>
    </xf>
    <xf numFmtId="298" fontId="11" fillId="55" borderId="29" xfId="0" applyNumberFormat="1" applyFont="1" applyFill="1" applyBorder="1" applyAlignment="1">
      <alignment vertical="center" wrapText="1"/>
    </xf>
    <xf numFmtId="1" fontId="1" fillId="55" borderId="29" xfId="5096" applyNumberFormat="1" applyFont="1" applyFill="1" applyBorder="1" applyAlignment="1">
      <alignment horizontal="center" vertical="center" wrapText="1"/>
    </xf>
    <xf numFmtId="171" fontId="6" fillId="0" borderId="54" xfId="5096" applyNumberFormat="1" applyFont="1" applyFill="1" applyBorder="1" applyAlignment="1">
      <alignment horizontal="right" vertical="center"/>
    </xf>
    <xf numFmtId="171" fontId="6" fillId="0" borderId="54" xfId="1681" applyNumberFormat="1" applyFont="1" applyFill="1" applyBorder="1" applyAlignment="1">
      <alignment horizontal="right" vertical="center"/>
    </xf>
    <xf numFmtId="171" fontId="11" fillId="55" borderId="29" xfId="1637" applyNumberFormat="1" applyFont="1" applyFill="1" applyBorder="1" applyAlignment="1">
      <alignment horizontal="right" vertical="center"/>
    </xf>
    <xf numFmtId="280" fontId="6" fillId="0" borderId="54" xfId="5096" applyNumberFormat="1" applyFont="1" applyFill="1" applyBorder="1" applyAlignment="1">
      <alignment horizontal="right" vertical="center"/>
    </xf>
    <xf numFmtId="171" fontId="6" fillId="0" borderId="54" xfId="1681" applyNumberFormat="1" applyFont="1" applyFill="1" applyBorder="1" applyAlignment="1">
      <alignment vertical="center"/>
    </xf>
    <xf numFmtId="171" fontId="240" fillId="0" borderId="54" xfId="5096" applyNumberFormat="1" applyFont="1" applyFill="1" applyBorder="1" applyAlignment="1">
      <alignment horizontal="right" vertical="center"/>
    </xf>
    <xf numFmtId="49" fontId="240" fillId="0" borderId="54" xfId="5096" applyNumberFormat="1" applyFont="1" applyFill="1" applyBorder="1" applyAlignment="1">
      <alignment horizontal="center" vertical="center"/>
    </xf>
    <xf numFmtId="1" fontId="240" fillId="0" borderId="54" xfId="5096" applyNumberFormat="1" applyFont="1" applyFill="1" applyBorder="1" applyAlignment="1">
      <alignment vertical="center" wrapText="1"/>
    </xf>
    <xf numFmtId="1" fontId="240" fillId="0" borderId="54" xfId="5096" applyNumberFormat="1" applyFont="1" applyFill="1" applyBorder="1" applyAlignment="1">
      <alignment horizontal="center" vertical="center" wrapText="1"/>
    </xf>
    <xf numFmtId="1" fontId="240" fillId="0" borderId="54" xfId="5096" applyNumberFormat="1" applyFont="1" applyFill="1" applyBorder="1" applyAlignment="1">
      <alignment vertical="center"/>
    </xf>
    <xf numFmtId="1" fontId="240" fillId="0" borderId="0" xfId="5096" applyNumberFormat="1" applyFont="1" applyFill="1" applyAlignment="1">
      <alignment vertical="center"/>
    </xf>
    <xf numFmtId="3" fontId="7" fillId="0" borderId="54" xfId="5096" applyNumberFormat="1" applyFont="1" applyFill="1" applyBorder="1" applyAlignment="1">
      <alignment horizontal="right" vertical="center"/>
    </xf>
    <xf numFmtId="3" fontId="6" fillId="0" borderId="0" xfId="5096" applyNumberFormat="1" applyFont="1" applyFill="1" applyAlignment="1">
      <alignment vertical="center"/>
    </xf>
    <xf numFmtId="49" fontId="7" fillId="0" borderId="54" xfId="5096" quotePrefix="1" applyNumberFormat="1" applyFont="1" applyFill="1" applyBorder="1" applyAlignment="1">
      <alignment horizontal="center" vertical="center"/>
    </xf>
    <xf numFmtId="49" fontId="216" fillId="0" borderId="54" xfId="5096" quotePrefix="1" applyNumberFormat="1" applyFont="1" applyFill="1" applyBorder="1" applyAlignment="1">
      <alignment horizontal="center" vertical="center"/>
    </xf>
    <xf numFmtId="3" fontId="216" fillId="0" borderId="54" xfId="5096" quotePrefix="1" applyNumberFormat="1" applyFont="1" applyFill="1" applyBorder="1" applyAlignment="1">
      <alignment horizontal="left" vertical="center" wrapText="1"/>
    </xf>
    <xf numFmtId="3" fontId="216" fillId="0" borderId="54" xfId="5096" applyNumberFormat="1" applyFont="1" applyFill="1" applyBorder="1" applyAlignment="1">
      <alignment horizontal="right" vertical="center"/>
    </xf>
    <xf numFmtId="0" fontId="6" fillId="0" borderId="54" xfId="3153" applyFont="1" applyFill="1" applyBorder="1" applyAlignment="1">
      <alignment horizontal="center" vertical="center" wrapText="1"/>
    </xf>
    <xf numFmtId="0" fontId="6" fillId="0" borderId="54" xfId="3153" applyFont="1" applyFill="1" applyBorder="1" applyAlignment="1">
      <alignment vertical="center" wrapText="1"/>
    </xf>
    <xf numFmtId="3" fontId="11" fillId="0" borderId="54" xfId="5096" applyNumberFormat="1" applyFont="1" applyFill="1" applyBorder="1" applyAlignment="1">
      <alignment horizontal="center" vertical="center" wrapText="1"/>
    </xf>
    <xf numFmtId="3" fontId="11" fillId="0" borderId="54" xfId="3153" applyNumberFormat="1" applyFont="1" applyFill="1" applyBorder="1" applyAlignment="1">
      <alignment horizontal="center" vertical="center" wrapText="1"/>
    </xf>
    <xf numFmtId="0" fontId="11" fillId="0" borderId="54" xfId="3153" applyFont="1" applyFill="1" applyBorder="1" applyAlignment="1">
      <alignment horizontal="center" vertical="center" wrapText="1"/>
    </xf>
    <xf numFmtId="3" fontId="6" fillId="0" borderId="54" xfId="5096" applyNumberFormat="1" applyFont="1" applyFill="1" applyBorder="1" applyAlignment="1">
      <alignment horizontal="right" vertical="center"/>
    </xf>
    <xf numFmtId="337" fontId="6" fillId="0" borderId="54" xfId="5096" applyNumberFormat="1" applyFont="1" applyFill="1" applyBorder="1" applyAlignment="1">
      <alignment horizontal="right" vertical="center"/>
    </xf>
    <xf numFmtId="3" fontId="6" fillId="0" borderId="54" xfId="5096" applyNumberFormat="1" applyFont="1" applyFill="1" applyBorder="1" applyAlignment="1">
      <alignment vertical="center"/>
    </xf>
    <xf numFmtId="240" fontId="6" fillId="0" borderId="54" xfId="5096" applyNumberFormat="1" applyFont="1" applyFill="1" applyBorder="1" applyAlignment="1">
      <alignment vertical="center"/>
    </xf>
    <xf numFmtId="1" fontId="243" fillId="0" borderId="54" xfId="5096" applyNumberFormat="1" applyFont="1" applyFill="1" applyBorder="1" applyAlignment="1">
      <alignment horizontal="center" vertical="center" wrapText="1"/>
    </xf>
    <xf numFmtId="0" fontId="6" fillId="0" borderId="54" xfId="0" applyFont="1" applyFill="1" applyBorder="1" applyAlignment="1">
      <alignment vertical="center" wrapText="1"/>
    </xf>
    <xf numFmtId="0" fontId="11" fillId="0" borderId="54" xfId="0" applyFont="1" applyFill="1" applyBorder="1" applyAlignment="1">
      <alignment horizontal="center" vertical="center" wrapText="1"/>
    </xf>
    <xf numFmtId="1" fontId="11" fillId="0" borderId="54" xfId="5096" applyNumberFormat="1" applyFont="1" applyFill="1" applyBorder="1" applyAlignment="1">
      <alignment horizontal="center" vertical="center" wrapText="1"/>
    </xf>
    <xf numFmtId="1" fontId="147" fillId="0" borderId="54" xfId="5096" applyNumberFormat="1" applyFont="1" applyFill="1" applyBorder="1" applyAlignment="1">
      <alignment horizontal="center" vertical="center" wrapText="1"/>
    </xf>
    <xf numFmtId="0" fontId="6" fillId="0" borderId="54" xfId="0" quotePrefix="1" applyFont="1" applyFill="1" applyBorder="1" applyAlignment="1">
      <alignment vertical="center" wrapText="1"/>
    </xf>
    <xf numFmtId="3" fontId="7" fillId="0" borderId="0" xfId="5096" applyNumberFormat="1" applyFont="1" applyFill="1" applyAlignment="1">
      <alignment vertical="center"/>
    </xf>
    <xf numFmtId="0" fontId="7" fillId="0" borderId="54" xfId="0" quotePrefix="1" applyFont="1" applyFill="1" applyBorder="1" applyAlignment="1">
      <alignment vertical="center" wrapText="1"/>
    </xf>
    <xf numFmtId="0" fontId="244" fillId="0" borderId="54" xfId="0" applyFont="1" applyFill="1" applyBorder="1" applyAlignment="1">
      <alignment horizontal="center" vertical="center" wrapText="1"/>
    </xf>
    <xf numFmtId="1" fontId="244" fillId="0" borderId="54" xfId="5096" applyNumberFormat="1" applyFont="1" applyFill="1" applyBorder="1" applyAlignment="1">
      <alignment horizontal="center" vertical="center" wrapText="1"/>
    </xf>
    <xf numFmtId="1" fontId="222" fillId="0" borderId="54" xfId="5096" applyNumberFormat="1" applyFont="1" applyFill="1" applyBorder="1" applyAlignment="1">
      <alignment horizontal="center" vertical="center" wrapText="1"/>
    </xf>
    <xf numFmtId="3" fontId="242" fillId="0" borderId="54" xfId="5096" applyNumberFormat="1" applyFont="1" applyFill="1" applyBorder="1" applyAlignment="1">
      <alignment horizontal="right" vertical="center"/>
    </xf>
    <xf numFmtId="1" fontId="239" fillId="0" borderId="54" xfId="5096" applyNumberFormat="1" applyFont="1" applyFill="1" applyBorder="1" applyAlignment="1">
      <alignment horizontal="center" vertical="center" wrapText="1"/>
    </xf>
    <xf numFmtId="3" fontId="238" fillId="0" borderId="54" xfId="5096" applyNumberFormat="1" applyFont="1" applyFill="1" applyBorder="1" applyAlignment="1">
      <alignment horizontal="right" vertical="center"/>
    </xf>
    <xf numFmtId="3" fontId="7" fillId="0" borderId="54" xfId="3217" applyNumberFormat="1" applyFont="1" applyFill="1" applyBorder="1" applyAlignment="1">
      <alignment horizontal="right" vertical="center" wrapText="1"/>
    </xf>
    <xf numFmtId="3" fontId="6" fillId="0" borderId="54" xfId="3217" applyNumberFormat="1" applyFont="1" applyFill="1" applyBorder="1" applyAlignment="1">
      <alignment horizontal="right" vertical="center" wrapText="1"/>
    </xf>
    <xf numFmtId="0" fontId="234" fillId="0" borderId="54" xfId="0" applyFont="1" applyFill="1" applyBorder="1" applyAlignment="1">
      <alignment horizontal="center" vertical="center" wrapText="1"/>
    </xf>
    <xf numFmtId="3" fontId="6" fillId="0" borderId="54" xfId="3153" applyNumberFormat="1" applyFont="1" applyFill="1" applyBorder="1" applyAlignment="1">
      <alignment horizontal="right" vertical="center" wrapText="1"/>
    </xf>
    <xf numFmtId="3" fontId="216" fillId="0" borderId="54" xfId="3217" applyNumberFormat="1" applyFont="1" applyFill="1" applyBorder="1" applyAlignment="1">
      <alignment horizontal="right" vertical="center" wrapText="1"/>
    </xf>
    <xf numFmtId="171" fontId="7" fillId="0" borderId="54" xfId="5096" applyNumberFormat="1" applyFont="1" applyFill="1" applyBorder="1" applyAlignment="1">
      <alignment horizontal="center" vertical="center" wrapText="1"/>
    </xf>
    <xf numFmtId="171" fontId="7" fillId="0" borderId="54" xfId="5096" applyNumberFormat="1" applyFont="1" applyFill="1" applyBorder="1" applyAlignment="1">
      <alignment horizontal="center" vertical="center" shrinkToFit="1"/>
    </xf>
    <xf numFmtId="0" fontId="215" fillId="0" borderId="55" xfId="2756" applyFont="1" applyFill="1" applyBorder="1" applyAlignment="1">
      <alignment horizontal="center" vertical="center" wrapText="1"/>
    </xf>
    <xf numFmtId="0" fontId="215" fillId="0" borderId="53" xfId="2756" applyFont="1" applyFill="1" applyBorder="1" applyAlignment="1">
      <alignment horizontal="center" vertical="center" wrapText="1"/>
    </xf>
    <xf numFmtId="0" fontId="215" fillId="0" borderId="52" xfId="2756" applyFont="1" applyFill="1" applyBorder="1" applyAlignment="1">
      <alignment horizontal="center" vertical="center" wrapText="1"/>
    </xf>
    <xf numFmtId="0" fontId="215" fillId="0" borderId="3" xfId="2756" applyFont="1" applyFill="1" applyBorder="1" applyAlignment="1">
      <alignment horizontal="center" vertical="center" wrapText="1"/>
    </xf>
    <xf numFmtId="0" fontId="215" fillId="0" borderId="5" xfId="2756" applyFont="1" applyFill="1" applyBorder="1" applyAlignment="1">
      <alignment horizontal="center" vertical="center" wrapText="1"/>
    </xf>
    <xf numFmtId="0" fontId="215" fillId="0" borderId="54" xfId="2756" applyFont="1" applyFill="1" applyBorder="1" applyAlignment="1">
      <alignment horizontal="center" vertical="center" wrapText="1"/>
    </xf>
    <xf numFmtId="0" fontId="215" fillId="0" borderId="4" xfId="2756" applyFont="1" applyFill="1" applyBorder="1" applyAlignment="1">
      <alignment horizontal="center" vertical="center" wrapText="1"/>
    </xf>
    <xf numFmtId="0" fontId="215" fillId="0" borderId="0" xfId="2756" applyFont="1" applyFill="1" applyAlignment="1">
      <alignment horizontal="left" vertical="center" wrapText="1"/>
    </xf>
    <xf numFmtId="0" fontId="232" fillId="0" borderId="0" xfId="2756" quotePrefix="1" applyFont="1" applyFill="1" applyAlignment="1">
      <alignment horizontal="left" vertical="center" wrapText="1"/>
    </xf>
    <xf numFmtId="0" fontId="228" fillId="0" borderId="0" xfId="2756" applyFont="1" applyFill="1" applyAlignment="1">
      <alignment horizontal="right" vertical="center" wrapText="1"/>
    </xf>
    <xf numFmtId="0" fontId="229" fillId="0" borderId="0" xfId="2756" applyFont="1" applyFill="1" applyAlignment="1">
      <alignment horizontal="center" vertical="center" wrapText="1"/>
    </xf>
    <xf numFmtId="0" fontId="231" fillId="0" borderId="0" xfId="2756" applyFont="1" applyFill="1" applyAlignment="1">
      <alignment horizontal="center" vertical="center" wrapText="1"/>
    </xf>
    <xf numFmtId="0" fontId="230" fillId="0" borderId="0" xfId="2756" applyFont="1" applyFill="1" applyAlignment="1">
      <alignment horizontal="center" vertical="center" wrapText="1"/>
    </xf>
    <xf numFmtId="0" fontId="228" fillId="0" borderId="0" xfId="2756" applyFont="1" applyFill="1" applyAlignment="1">
      <alignment horizontal="center" vertical="center" wrapText="1"/>
    </xf>
    <xf numFmtId="0" fontId="230" fillId="0" borderId="7" xfId="2756" applyFont="1" applyFill="1" applyBorder="1" applyAlignment="1">
      <alignment horizontal="right" vertical="center" wrapText="1"/>
    </xf>
    <xf numFmtId="3" fontId="6" fillId="0" borderId="56" xfId="5096" applyNumberFormat="1" applyFont="1" applyBorder="1" applyAlignment="1">
      <alignment horizontal="center" vertical="center" wrapText="1"/>
    </xf>
    <xf numFmtId="3" fontId="6" fillId="0" borderId="2" xfId="5096" applyNumberFormat="1" applyFont="1" applyBorder="1" applyAlignment="1">
      <alignment horizontal="center" vertical="center" wrapText="1"/>
    </xf>
    <xf numFmtId="3" fontId="6" fillId="0" borderId="57" xfId="5096" applyNumberFormat="1" applyFont="1" applyBorder="1" applyAlignment="1">
      <alignment horizontal="center" vertical="center" wrapText="1"/>
    </xf>
    <xf numFmtId="3" fontId="6" fillId="0" borderId="3" xfId="5096" applyNumberFormat="1" applyFont="1" applyFill="1" applyBorder="1" applyAlignment="1">
      <alignment horizontal="center" vertical="center" wrapText="1"/>
    </xf>
    <xf numFmtId="3" fontId="6" fillId="0" borderId="5" xfId="5096" applyNumberFormat="1" applyFont="1" applyFill="1" applyBorder="1" applyAlignment="1">
      <alignment horizontal="center" vertical="center" wrapText="1"/>
    </xf>
    <xf numFmtId="3" fontId="10" fillId="0" borderId="56" xfId="5096" applyNumberFormat="1" applyFont="1" applyFill="1" applyBorder="1" applyAlignment="1">
      <alignment horizontal="center" vertical="center" wrapText="1"/>
    </xf>
    <xf numFmtId="3" fontId="10" fillId="0" borderId="57" xfId="5096" applyNumberFormat="1" applyFont="1" applyFill="1" applyBorder="1" applyAlignment="1">
      <alignment horizontal="center" vertical="center" wrapText="1"/>
    </xf>
    <xf numFmtId="1" fontId="6" fillId="0" borderId="0" xfId="5096" applyNumberFormat="1" applyFont="1" applyFill="1" applyAlignment="1">
      <alignment horizontal="left" vertical="center" wrapText="1"/>
    </xf>
    <xf numFmtId="3" fontId="6" fillId="0" borderId="54" xfId="5096" applyNumberFormat="1" applyFont="1" applyBorder="1" applyAlignment="1">
      <alignment horizontal="center" vertical="center" wrapText="1"/>
    </xf>
    <xf numFmtId="3" fontId="6" fillId="0" borderId="54" xfId="5096" applyNumberFormat="1" applyFont="1" applyFill="1" applyBorder="1" applyAlignment="1">
      <alignment horizontal="center" vertical="center" wrapText="1"/>
    </xf>
    <xf numFmtId="3" fontId="6" fillId="55" borderId="54" xfId="5096" applyNumberFormat="1" applyFont="1" applyFill="1" applyBorder="1" applyAlignment="1">
      <alignment horizontal="center" vertical="center" wrapText="1"/>
    </xf>
    <xf numFmtId="1" fontId="214" fillId="0" borderId="7" xfId="5096" applyNumberFormat="1" applyFont="1" applyFill="1" applyBorder="1" applyAlignment="1">
      <alignment horizontal="right" vertical="center"/>
    </xf>
    <xf numFmtId="1" fontId="227" fillId="0" borderId="0" xfId="5096" applyNumberFormat="1" applyFont="1" applyFill="1" applyAlignment="1">
      <alignment horizontal="right" vertical="center"/>
    </xf>
    <xf numFmtId="1" fontId="92" fillId="0" borderId="0" xfId="5096" applyNumberFormat="1" applyFont="1" applyFill="1" applyAlignment="1">
      <alignment horizontal="center" vertical="center"/>
    </xf>
    <xf numFmtId="1" fontId="92" fillId="0" borderId="0" xfId="5096" applyNumberFormat="1" applyFont="1" applyFill="1" applyAlignment="1">
      <alignment horizontal="center" vertical="center" wrapText="1"/>
    </xf>
    <xf numFmtId="0" fontId="226" fillId="0" borderId="0" xfId="0" applyFont="1" applyFill="1" applyAlignment="1">
      <alignment horizontal="center" vertical="center" wrapText="1"/>
    </xf>
    <xf numFmtId="49" fontId="6" fillId="0" borderId="54" xfId="5096" applyNumberFormat="1" applyFont="1" applyBorder="1" applyAlignment="1">
      <alignment horizontal="center" vertical="center" wrapText="1"/>
    </xf>
    <xf numFmtId="0" fontId="223" fillId="0" borderId="54" xfId="1" applyFont="1" applyBorder="1" applyAlignment="1">
      <alignment horizontal="center" vertical="center" wrapText="1"/>
    </xf>
    <xf numFmtId="3" fontId="10" fillId="0" borderId="54" xfId="5096" applyNumberFormat="1" applyFont="1" applyFill="1" applyBorder="1" applyAlignment="1">
      <alignment horizontal="center" vertical="center" wrapText="1"/>
    </xf>
  </cellXfs>
  <cellStyles count="5150">
    <cellStyle name="_x0001_" xfId="7"/>
    <cellStyle name="          _x000a__x000a_shell=progman.exe_x000a__x000a_m" xfId="8"/>
    <cellStyle name="          _x000d__x000a_shell=progman.exe_x000d__x000a_m" xfId="9"/>
    <cellStyle name="          _x005f_x000d__x005f_x000a_shell=progman.exe_x005f_x000d__x005f_x000a_m" xfId="10"/>
    <cellStyle name="_x000d__x000a_JournalTemplate=C:\COMFO\CTALK\JOURSTD.TPL_x000d__x000a_LbStateAddress=3 3 0 251 1 89 2 311_x000d__x000a_LbStateJou" xfId="11"/>
    <cellStyle name="#,##0" xfId="12"/>
    <cellStyle name="#,##0 2" xfId="13"/>
    <cellStyle name="." xfId="14"/>
    <cellStyle name=". 2" xfId="15"/>
    <cellStyle name=". 3" xfId="16"/>
    <cellStyle name=". 3 2" xfId="17"/>
    <cellStyle name=".d©y" xfId="18"/>
    <cellStyle name="??" xfId="19"/>
    <cellStyle name="?? [0.00]_ Att. 1- Cover" xfId="20"/>
    <cellStyle name="?? [0]" xfId="21"/>
    <cellStyle name="?? [0] 2" xfId="22"/>
    <cellStyle name="?? 2" xfId="23"/>
    <cellStyle name="?? 3" xfId="24"/>
    <cellStyle name="?? 4" xfId="25"/>
    <cellStyle name="?? 5" xfId="26"/>
    <cellStyle name="?? 6" xfId="27"/>
    <cellStyle name="?? 7" xfId="28"/>
    <cellStyle name="?_x001d_??%U©÷u&amp;H©÷9_x0008_? s_x000a__x0007__x0001__x0001_" xfId="29"/>
    <cellStyle name="?_x001d_??%U©÷u&amp;H©÷9_x0008_? s_x000a__x0007__x0001__x0001_ 10" xfId="30"/>
    <cellStyle name="?_x001d_??%U©÷u&amp;H©÷9_x0008_? s_x000a__x0007__x0001__x0001_ 11" xfId="31"/>
    <cellStyle name="?_x001d_??%U©÷u&amp;H©÷9_x0008_? s_x000a__x0007__x0001__x0001_ 12" xfId="32"/>
    <cellStyle name="?_x001d_??%U©÷u&amp;H©÷9_x0008_? s_x000a__x0007__x0001__x0001_ 13" xfId="33"/>
    <cellStyle name="?_x001d_??%U©÷u&amp;H©÷9_x0008_? s_x000a__x0007__x0001__x0001_ 14" xfId="34"/>
    <cellStyle name="?_x001d_??%U©÷u&amp;H©÷9_x0008_? s_x000a__x0007__x0001__x0001_ 15" xfId="35"/>
    <cellStyle name="?_x001d_??%U©÷u&amp;H©÷9_x0008_? s_x000a__x0007__x0001__x0001_ 2" xfId="36"/>
    <cellStyle name="?_x001d_??%U©÷u&amp;H©÷9_x0008_? s_x000a__x0007__x0001__x0001_ 3" xfId="37"/>
    <cellStyle name="?_x001d_??%U©÷u&amp;H©÷9_x0008_? s_x000a__x0007__x0001__x0001_ 4" xfId="38"/>
    <cellStyle name="?_x001d_??%U©÷u&amp;H©÷9_x0008_? s_x000a__x0007__x0001__x0001_ 5" xfId="39"/>
    <cellStyle name="?_x001d_??%U©÷u&amp;H©÷9_x0008_? s_x000a__x0007__x0001__x0001_ 6" xfId="40"/>
    <cellStyle name="?_x001d_??%U©÷u&amp;H©÷9_x0008_? s_x000a__x0007__x0001__x0001_ 7" xfId="41"/>
    <cellStyle name="?_x001d_??%U©÷u&amp;H©÷9_x0008_? s_x000a__x0007__x0001__x0001_ 8" xfId="42"/>
    <cellStyle name="?_x001d_??%U©÷u&amp;H©÷9_x0008_? s_x000a__x0007__x0001__x0001_ 9" xfId="43"/>
    <cellStyle name="???? [0.00]_      " xfId="44"/>
    <cellStyle name="??????" xfId="45"/>
    <cellStyle name="????_      " xfId="46"/>
    <cellStyle name="???[0]_?? DI" xfId="47"/>
    <cellStyle name="???_?? DI" xfId="48"/>
    <cellStyle name="??[0]_BRE" xfId="49"/>
    <cellStyle name="??_      " xfId="50"/>
    <cellStyle name="??A? [0]_laroux_1_¢¬???¢â? " xfId="51"/>
    <cellStyle name="??A?_laroux_1_¢¬???¢â? " xfId="52"/>
    <cellStyle name="?_x005f_x001d_??%U©÷u&amp;H©÷9_x005f_x0008_? s_x005f_x000a__x005f_x0007__x005f_x0001__x005f_x0001_" xfId="53"/>
    <cellStyle name="?_x005f_x001d_??%U©÷u&amp;H©÷9_x005f_x0008_?_x005f_x0009_s_x005f_x000a__x005f_x0007__x005f_x0001__x005f_x0001_" xfId="54"/>
    <cellStyle name="?_x005f_x005f_x005f_x001d_??%U©÷u&amp;H©÷9_x005f_x005f_x005f_x0008_? s_x005f_x005f_x005f_x000a__x005f_x005f_x005f_x0007__x005f_x005f_x005f_x0001__x005f_x005f_x005f_x0001_" xfId="55"/>
    <cellStyle name="?¡±¢¥?_?¨ù??¢´¢¥_¢¬???¢â? " xfId="56"/>
    <cellStyle name="?ðÇ%U?&amp;H?_x0008_?s_x000a__x0007__x0001__x0001_" xfId="57"/>
    <cellStyle name="?ðÇ%U?&amp;H?_x0008_?s_x000a__x0007__x0001__x0001_ 10" xfId="58"/>
    <cellStyle name="?ðÇ%U?&amp;H?_x0008_?s_x000a__x0007__x0001__x0001_ 11" xfId="59"/>
    <cellStyle name="?ðÇ%U?&amp;H?_x0008_?s_x000a__x0007__x0001__x0001_ 12" xfId="60"/>
    <cellStyle name="?ðÇ%U?&amp;H?_x0008_?s_x000a__x0007__x0001__x0001_ 13" xfId="61"/>
    <cellStyle name="?ðÇ%U?&amp;H?_x0008_?s_x000a__x0007__x0001__x0001_ 14" xfId="62"/>
    <cellStyle name="?ðÇ%U?&amp;H?_x0008_?s_x000a__x0007__x0001__x0001_ 15" xfId="63"/>
    <cellStyle name="?ðÇ%U?&amp;H?_x0008_?s_x000a__x0007__x0001__x0001_ 2" xfId="64"/>
    <cellStyle name="?ðÇ%U?&amp;H?_x0008_?s_x000a__x0007__x0001__x0001_ 3" xfId="65"/>
    <cellStyle name="?ðÇ%U?&amp;H?_x0008_?s_x000a__x0007__x0001__x0001_ 4" xfId="66"/>
    <cellStyle name="?ðÇ%U?&amp;H?_x0008_?s_x000a__x0007__x0001__x0001_ 5" xfId="67"/>
    <cellStyle name="?ðÇ%U?&amp;H?_x0008_?s_x000a__x0007__x0001__x0001_ 6" xfId="68"/>
    <cellStyle name="?ðÇ%U?&amp;H?_x0008_?s_x000a__x0007__x0001__x0001_ 7" xfId="69"/>
    <cellStyle name="?ðÇ%U?&amp;H?_x0008_?s_x000a__x0007__x0001__x0001_ 8" xfId="70"/>
    <cellStyle name="?ðÇ%U?&amp;H?_x0008_?s_x000a__x0007__x0001__x0001_ 9" xfId="71"/>
    <cellStyle name="?ðÇ%U?&amp;H?_x005f_x0008_?s_x005f_x000a__x005f_x0007__x005f_x0001__x005f_x0001_" xfId="72"/>
    <cellStyle name="@ET_Style?.font5" xfId="73"/>
    <cellStyle name="[0]_Chi phÝ kh¸c_V" xfId="74"/>
    <cellStyle name="_!1 1 bao cao giao KH ve HTCMT vung TNB   12-12-2011" xfId="75"/>
    <cellStyle name="_x0001__!1 1 bao cao giao KH ve HTCMT vung TNB   12-12-2011" xfId="76"/>
    <cellStyle name="_1 TONG HOP - CA NA" xfId="77"/>
    <cellStyle name="_123_DONG_THANH_Moi" xfId="78"/>
    <cellStyle name="_123_DONG_THANH_Moi_!1 1 bao cao giao KH ve HTCMT vung TNB   12-12-2011" xfId="79"/>
    <cellStyle name="_123_DONG_THANH_Moi_KH TPCP vung TNB (03-1-2012)" xfId="80"/>
    <cellStyle name="_Bang Chi tieu (2)" xfId="81"/>
    <cellStyle name="_BAO GIA NGAY 24-10-08 (co dam)" xfId="82"/>
    <cellStyle name="_BC  NAM 2007" xfId="83"/>
    <cellStyle name="_BC CV 6403 BKHĐT" xfId="84"/>
    <cellStyle name="_BC thuc hien KH 2009" xfId="85"/>
    <cellStyle name="_BC thuc hien KH 2009_15_10_2013 BC nhu cau von doi ung ODA (2014-2016) ngay 15102013 Sua" xfId="86"/>
    <cellStyle name="_BC thuc hien KH 2009_BC nhu cau von doi ung ODA nganh NN (BKH)" xfId="87"/>
    <cellStyle name="_BC thuc hien KH 2009_BC nhu cau von doi ung ODA nganh NN (BKH)_05-12  KH trung han 2016-2020 - Liem Thinh edited" xfId="88"/>
    <cellStyle name="_BC thuc hien KH 2009_BC nhu cau von doi ung ODA nganh NN (BKH)_Copy of 05-12  KH trung han 2016-2020 - Liem Thinh edited (1)" xfId="89"/>
    <cellStyle name="_BC thuc hien KH 2009_BC Tai co cau (bieu TH)" xfId="90"/>
    <cellStyle name="_BC thuc hien KH 2009_BC Tai co cau (bieu TH)_05-12  KH trung han 2016-2020 - Liem Thinh edited" xfId="91"/>
    <cellStyle name="_BC thuc hien KH 2009_BC Tai co cau (bieu TH)_Copy of 05-12  KH trung han 2016-2020 - Liem Thinh edited (1)" xfId="92"/>
    <cellStyle name="_BC thuc hien KH 2009_DK 2014-2015 final" xfId="93"/>
    <cellStyle name="_BC thuc hien KH 2009_DK 2014-2015 final_05-12  KH trung han 2016-2020 - Liem Thinh edited" xfId="94"/>
    <cellStyle name="_BC thuc hien KH 2009_DK 2014-2015 final_Copy of 05-12  KH trung han 2016-2020 - Liem Thinh edited (1)" xfId="95"/>
    <cellStyle name="_BC thuc hien KH 2009_DK 2014-2015 new" xfId="96"/>
    <cellStyle name="_BC thuc hien KH 2009_DK 2014-2015 new_05-12  KH trung han 2016-2020 - Liem Thinh edited" xfId="97"/>
    <cellStyle name="_BC thuc hien KH 2009_DK 2014-2015 new_Copy of 05-12  KH trung han 2016-2020 - Liem Thinh edited (1)" xfId="98"/>
    <cellStyle name="_BC thuc hien KH 2009_DK KH CBDT 2014 11-11-2013" xfId="99"/>
    <cellStyle name="_BC thuc hien KH 2009_DK KH CBDT 2014 11-11-2013(1)" xfId="100"/>
    <cellStyle name="_BC thuc hien KH 2009_DK KH CBDT 2014 11-11-2013(1)_05-12  KH trung han 2016-2020 - Liem Thinh edited" xfId="101"/>
    <cellStyle name="_BC thuc hien KH 2009_DK KH CBDT 2014 11-11-2013(1)_Copy of 05-12  KH trung han 2016-2020 - Liem Thinh edited (1)" xfId="102"/>
    <cellStyle name="_BC thuc hien KH 2009_DK KH CBDT 2014 11-11-2013_05-12  KH trung han 2016-2020 - Liem Thinh edited" xfId="103"/>
    <cellStyle name="_BC thuc hien KH 2009_DK KH CBDT 2014 11-11-2013_Copy of 05-12  KH trung han 2016-2020 - Liem Thinh edited (1)" xfId="104"/>
    <cellStyle name="_BC thuc hien KH 2009_KH 2011-2015" xfId="105"/>
    <cellStyle name="_BC thuc hien KH 2009_tai co cau dau tu (tong hop)1" xfId="106"/>
    <cellStyle name="_BEN TRE" xfId="107"/>
    <cellStyle name="_Bieu mau cong trinh khoi cong moi 3-4" xfId="108"/>
    <cellStyle name="_Bieu Tay Nam Bo 25-11" xfId="109"/>
    <cellStyle name="_Bieu3ODA" xfId="110"/>
    <cellStyle name="_Bieu3ODA_1" xfId="111"/>
    <cellStyle name="_Bieu4HTMT" xfId="112"/>
    <cellStyle name="_Bieu4HTMT_!1 1 bao cao giao KH ve HTCMT vung TNB   12-12-2011" xfId="113"/>
    <cellStyle name="_Bieu4HTMT_KH TPCP vung TNB (03-1-2012)" xfId="114"/>
    <cellStyle name="_Book1" xfId="115"/>
    <cellStyle name="_Book1 2" xfId="116"/>
    <cellStyle name="_Book1_!1 1 bao cao giao KH ve HTCMT vung TNB   12-12-2011" xfId="117"/>
    <cellStyle name="_Book1_1" xfId="118"/>
    <cellStyle name="_Book1_2" xfId="119"/>
    <cellStyle name="_Book1_BC-QT-WB-dthao" xfId="120"/>
    <cellStyle name="_Book1_BC-QT-WB-dthao_05-12  KH trung han 2016-2020 - Liem Thinh edited" xfId="121"/>
    <cellStyle name="_Book1_BC-QT-WB-dthao_Copy of 05-12  KH trung han 2016-2020 - Liem Thinh edited (1)" xfId="122"/>
    <cellStyle name="_Book1_BC-QT-WB-dthao_KH TPCP 2016-2020 (tong hop)" xfId="123"/>
    <cellStyle name="_Book1_Bieu3ODA" xfId="124"/>
    <cellStyle name="_Book1_Bieu4HTMT" xfId="125"/>
    <cellStyle name="_Book1_Bieu4HTMT_!1 1 bao cao giao KH ve HTCMT vung TNB   12-12-2011" xfId="126"/>
    <cellStyle name="_Book1_Bieu4HTMT_KH TPCP vung TNB (03-1-2012)" xfId="127"/>
    <cellStyle name="_Book1_bo sung von KCH nam 2010 va Du an tre kho khan" xfId="128"/>
    <cellStyle name="_Book1_bo sung von KCH nam 2010 va Du an tre kho khan_!1 1 bao cao giao KH ve HTCMT vung TNB   12-12-2011" xfId="129"/>
    <cellStyle name="_Book1_bo sung von KCH nam 2010 va Du an tre kho khan_KH TPCP vung TNB (03-1-2012)" xfId="130"/>
    <cellStyle name="_Book1_cong hang rao" xfId="131"/>
    <cellStyle name="_Book1_cong hang rao_!1 1 bao cao giao KH ve HTCMT vung TNB   12-12-2011" xfId="132"/>
    <cellStyle name="_Book1_cong hang rao_KH TPCP vung TNB (03-1-2012)" xfId="133"/>
    <cellStyle name="_Book1_danh muc chuan bi dau tu 2011 ngay 07-6-2011" xfId="134"/>
    <cellStyle name="_Book1_danh muc chuan bi dau tu 2011 ngay 07-6-2011_!1 1 bao cao giao KH ve HTCMT vung TNB   12-12-2011" xfId="135"/>
    <cellStyle name="_Book1_danh muc chuan bi dau tu 2011 ngay 07-6-2011_KH TPCP vung TNB (03-1-2012)" xfId="136"/>
    <cellStyle name="_Book1_Danh muc pbo nguon von XSKT, XDCB nam 2009 chuyen qua nam 2010" xfId="137"/>
    <cellStyle name="_Book1_Danh muc pbo nguon von XSKT, XDCB nam 2009 chuyen qua nam 2010_!1 1 bao cao giao KH ve HTCMT vung TNB   12-12-2011" xfId="138"/>
    <cellStyle name="_Book1_Danh muc pbo nguon von XSKT, XDCB nam 2009 chuyen qua nam 2010_KH TPCP vung TNB (03-1-2012)" xfId="139"/>
    <cellStyle name="_Book1_dieu chinh KH 2011 ngay 26-5-2011111" xfId="140"/>
    <cellStyle name="_Book1_dieu chinh KH 2011 ngay 26-5-2011111_!1 1 bao cao giao KH ve HTCMT vung TNB   12-12-2011" xfId="141"/>
    <cellStyle name="_Book1_dieu chinh KH 2011 ngay 26-5-2011111_KH TPCP vung TNB (03-1-2012)" xfId="142"/>
    <cellStyle name="_Book1_DS KCH PHAN BO VON NSDP NAM 2010" xfId="143"/>
    <cellStyle name="_Book1_DS KCH PHAN BO VON NSDP NAM 2010_!1 1 bao cao giao KH ve HTCMT vung TNB   12-12-2011" xfId="144"/>
    <cellStyle name="_Book1_DS KCH PHAN BO VON NSDP NAM 2010_KH TPCP vung TNB (03-1-2012)" xfId="145"/>
    <cellStyle name="_Book1_giao KH 2011 ngay 10-12-2010" xfId="146"/>
    <cellStyle name="_Book1_giao KH 2011 ngay 10-12-2010_!1 1 bao cao giao KH ve HTCMT vung TNB   12-12-2011" xfId="147"/>
    <cellStyle name="_Book1_giao KH 2011 ngay 10-12-2010_KH TPCP vung TNB (03-1-2012)" xfId="148"/>
    <cellStyle name="_Book1_IN" xfId="149"/>
    <cellStyle name="_Book1_kien giang 2" xfId="153"/>
    <cellStyle name="_Book1_Kh ql62 (2010) 11-09" xfId="150"/>
    <cellStyle name="_Book1_KH TPCP vung TNB (03-1-2012)" xfId="151"/>
    <cellStyle name="_Book1_Khung 2012" xfId="152"/>
    <cellStyle name="_Book1_phu luc tong ket tinh hinh TH giai doan 03-10 (ngay 30)" xfId="154"/>
    <cellStyle name="_Book1_phu luc tong ket tinh hinh TH giai doan 03-10 (ngay 30)_!1 1 bao cao giao KH ve HTCMT vung TNB   12-12-2011" xfId="155"/>
    <cellStyle name="_Book1_phu luc tong ket tinh hinh TH giai doan 03-10 (ngay 30)_KH TPCP vung TNB (03-1-2012)" xfId="156"/>
    <cellStyle name="_C.cong+B.luong-Sanluong" xfId="157"/>
    <cellStyle name="_cong hang rao" xfId="158"/>
    <cellStyle name="_dien chieu sang" xfId="159"/>
    <cellStyle name="_DK KH 2009" xfId="160"/>
    <cellStyle name="_DK KH 2009_15_10_2013 BC nhu cau von doi ung ODA (2014-2016) ngay 15102013 Sua" xfId="161"/>
    <cellStyle name="_DK KH 2009_BC nhu cau von doi ung ODA nganh NN (BKH)" xfId="162"/>
    <cellStyle name="_DK KH 2009_BC nhu cau von doi ung ODA nganh NN (BKH)_05-12  KH trung han 2016-2020 - Liem Thinh edited" xfId="163"/>
    <cellStyle name="_DK KH 2009_BC nhu cau von doi ung ODA nganh NN (BKH)_Copy of 05-12  KH trung han 2016-2020 - Liem Thinh edited (1)" xfId="164"/>
    <cellStyle name="_DK KH 2009_BC Tai co cau (bieu TH)" xfId="165"/>
    <cellStyle name="_DK KH 2009_BC Tai co cau (bieu TH)_05-12  KH trung han 2016-2020 - Liem Thinh edited" xfId="166"/>
    <cellStyle name="_DK KH 2009_BC Tai co cau (bieu TH)_Copy of 05-12  KH trung han 2016-2020 - Liem Thinh edited (1)" xfId="167"/>
    <cellStyle name="_DK KH 2009_DK 2014-2015 final" xfId="168"/>
    <cellStyle name="_DK KH 2009_DK 2014-2015 final_05-12  KH trung han 2016-2020 - Liem Thinh edited" xfId="169"/>
    <cellStyle name="_DK KH 2009_DK 2014-2015 final_Copy of 05-12  KH trung han 2016-2020 - Liem Thinh edited (1)" xfId="170"/>
    <cellStyle name="_DK KH 2009_DK 2014-2015 new" xfId="171"/>
    <cellStyle name="_DK KH 2009_DK 2014-2015 new_05-12  KH trung han 2016-2020 - Liem Thinh edited" xfId="172"/>
    <cellStyle name="_DK KH 2009_DK 2014-2015 new_Copy of 05-12  KH trung han 2016-2020 - Liem Thinh edited (1)" xfId="173"/>
    <cellStyle name="_DK KH 2009_DK KH CBDT 2014 11-11-2013" xfId="174"/>
    <cellStyle name="_DK KH 2009_DK KH CBDT 2014 11-11-2013(1)" xfId="175"/>
    <cellStyle name="_DK KH 2009_DK KH CBDT 2014 11-11-2013(1)_05-12  KH trung han 2016-2020 - Liem Thinh edited" xfId="176"/>
    <cellStyle name="_DK KH 2009_DK KH CBDT 2014 11-11-2013(1)_Copy of 05-12  KH trung han 2016-2020 - Liem Thinh edited (1)" xfId="177"/>
    <cellStyle name="_DK KH 2009_DK KH CBDT 2014 11-11-2013_05-12  KH trung han 2016-2020 - Liem Thinh edited" xfId="178"/>
    <cellStyle name="_DK KH 2009_DK KH CBDT 2014 11-11-2013_Copy of 05-12  KH trung han 2016-2020 - Liem Thinh edited (1)" xfId="179"/>
    <cellStyle name="_DK KH 2009_KH 2011-2015" xfId="180"/>
    <cellStyle name="_DK KH 2009_tai co cau dau tu (tong hop)1" xfId="181"/>
    <cellStyle name="_DK KH 2010" xfId="182"/>
    <cellStyle name="_DK KH 2010 (BKH)" xfId="183"/>
    <cellStyle name="_DK KH 2010_15_10_2013 BC nhu cau von doi ung ODA (2014-2016) ngay 15102013 Sua" xfId="184"/>
    <cellStyle name="_DK KH 2010_BC nhu cau von doi ung ODA nganh NN (BKH)" xfId="185"/>
    <cellStyle name="_DK KH 2010_BC nhu cau von doi ung ODA nganh NN (BKH)_05-12  KH trung han 2016-2020 - Liem Thinh edited" xfId="186"/>
    <cellStyle name="_DK KH 2010_BC nhu cau von doi ung ODA nganh NN (BKH)_Copy of 05-12  KH trung han 2016-2020 - Liem Thinh edited (1)" xfId="187"/>
    <cellStyle name="_DK KH 2010_BC Tai co cau (bieu TH)" xfId="188"/>
    <cellStyle name="_DK KH 2010_BC Tai co cau (bieu TH)_05-12  KH trung han 2016-2020 - Liem Thinh edited" xfId="189"/>
    <cellStyle name="_DK KH 2010_BC Tai co cau (bieu TH)_Copy of 05-12  KH trung han 2016-2020 - Liem Thinh edited (1)" xfId="190"/>
    <cellStyle name="_DK KH 2010_DK 2014-2015 final" xfId="191"/>
    <cellStyle name="_DK KH 2010_DK 2014-2015 final_05-12  KH trung han 2016-2020 - Liem Thinh edited" xfId="192"/>
    <cellStyle name="_DK KH 2010_DK 2014-2015 final_Copy of 05-12  KH trung han 2016-2020 - Liem Thinh edited (1)" xfId="193"/>
    <cellStyle name="_DK KH 2010_DK 2014-2015 new" xfId="194"/>
    <cellStyle name="_DK KH 2010_DK 2014-2015 new_05-12  KH trung han 2016-2020 - Liem Thinh edited" xfId="195"/>
    <cellStyle name="_DK KH 2010_DK 2014-2015 new_Copy of 05-12  KH trung han 2016-2020 - Liem Thinh edited (1)" xfId="196"/>
    <cellStyle name="_DK KH 2010_DK KH CBDT 2014 11-11-2013" xfId="197"/>
    <cellStyle name="_DK KH 2010_DK KH CBDT 2014 11-11-2013(1)" xfId="198"/>
    <cellStyle name="_DK KH 2010_DK KH CBDT 2014 11-11-2013(1)_05-12  KH trung han 2016-2020 - Liem Thinh edited" xfId="199"/>
    <cellStyle name="_DK KH 2010_DK KH CBDT 2014 11-11-2013(1)_Copy of 05-12  KH trung han 2016-2020 - Liem Thinh edited (1)" xfId="200"/>
    <cellStyle name="_DK KH 2010_DK KH CBDT 2014 11-11-2013_05-12  KH trung han 2016-2020 - Liem Thinh edited" xfId="201"/>
    <cellStyle name="_DK KH 2010_DK KH CBDT 2014 11-11-2013_Copy of 05-12  KH trung han 2016-2020 - Liem Thinh edited (1)" xfId="202"/>
    <cellStyle name="_DK KH 2010_KH 2011-2015" xfId="203"/>
    <cellStyle name="_DK KH 2010_tai co cau dau tu (tong hop)1" xfId="204"/>
    <cellStyle name="_DK TPCP 2010" xfId="205"/>
    <cellStyle name="_DO-D1500-KHONG CO TRONG DT" xfId="206"/>
    <cellStyle name="_Dong Thap" xfId="207"/>
    <cellStyle name="_Duyet TK thay đôi" xfId="208"/>
    <cellStyle name="_Duyet TK thay đôi_!1 1 bao cao giao KH ve HTCMT vung TNB   12-12-2011" xfId="209"/>
    <cellStyle name="_Duyet TK thay đôi_Bieu4HTMT" xfId="210"/>
    <cellStyle name="_Duyet TK thay đôi_Bieu4HTMT_!1 1 bao cao giao KH ve HTCMT vung TNB   12-12-2011" xfId="211"/>
    <cellStyle name="_Duyet TK thay đôi_Bieu4HTMT_KH TPCP vung TNB (03-1-2012)" xfId="212"/>
    <cellStyle name="_Duyet TK thay đôi_KH TPCP vung TNB (03-1-2012)" xfId="213"/>
    <cellStyle name="_GOITHAUSO2" xfId="214"/>
    <cellStyle name="_GOITHAUSO3" xfId="215"/>
    <cellStyle name="_GOITHAUSO4" xfId="216"/>
    <cellStyle name="_GTGT 2003" xfId="217"/>
    <cellStyle name="_Gui VU KH 5-5-09" xfId="218"/>
    <cellStyle name="_Gui VU KH 5-5-09_05-12  KH trung han 2016-2020 - Liem Thinh edited" xfId="219"/>
    <cellStyle name="_Gui VU KH 5-5-09_Copy of 05-12  KH trung han 2016-2020 - Liem Thinh edited (1)" xfId="220"/>
    <cellStyle name="_Gui VU KH 5-5-09_KH TPCP 2016-2020 (tong hop)" xfId="221"/>
    <cellStyle name="_HaHoa_TDT_DienCSang" xfId="222"/>
    <cellStyle name="_HaHoa19-5-07" xfId="223"/>
    <cellStyle name="_Huong CHI tieu Nhiem vu CTMTQG 2014(1)" xfId="5099"/>
    <cellStyle name="_IN" xfId="224"/>
    <cellStyle name="_IN_!1 1 bao cao giao KH ve HTCMT vung TNB   12-12-2011" xfId="225"/>
    <cellStyle name="_IN_KH TPCP vung TNB (03-1-2012)" xfId="226"/>
    <cellStyle name="_KE KHAI THUE GTGT 2004" xfId="227"/>
    <cellStyle name="_KE KHAI THUE GTGT 2004_BCTC2004" xfId="228"/>
    <cellStyle name="_x0001__kien giang 2" xfId="258"/>
    <cellStyle name="_KT (2)" xfId="259"/>
    <cellStyle name="_KT (2) 2" xfId="260"/>
    <cellStyle name="_KT (2)_05-12  KH trung han 2016-2020 - Liem Thinh edited" xfId="261"/>
    <cellStyle name="_KT (2)_1" xfId="262"/>
    <cellStyle name="_KT (2)_1 2" xfId="263"/>
    <cellStyle name="_KT (2)_1_05-12  KH trung han 2016-2020 - Liem Thinh edited" xfId="264"/>
    <cellStyle name="_KT (2)_1_Copy of 05-12  KH trung han 2016-2020 - Liem Thinh edited (1)" xfId="265"/>
    <cellStyle name="_KT (2)_1_KH TPCP 2016-2020 (tong hop)" xfId="266"/>
    <cellStyle name="_KT (2)_1_Lora-tungchau" xfId="267"/>
    <cellStyle name="_KT (2)_1_Lora-tungchau 2" xfId="268"/>
    <cellStyle name="_KT (2)_1_Lora-tungchau_05-12  KH trung han 2016-2020 - Liem Thinh edited" xfId="269"/>
    <cellStyle name="_KT (2)_1_Lora-tungchau_Copy of 05-12  KH trung han 2016-2020 - Liem Thinh edited (1)" xfId="270"/>
    <cellStyle name="_KT (2)_1_Lora-tungchau_KH TPCP 2016-2020 (tong hop)" xfId="271"/>
    <cellStyle name="_KT (2)_1_Qt-HT3PQ1(CauKho)" xfId="272"/>
    <cellStyle name="_KT (2)_2" xfId="273"/>
    <cellStyle name="_KT (2)_2_TG-TH" xfId="274"/>
    <cellStyle name="_KT (2)_2_TG-TH 2" xfId="275"/>
    <cellStyle name="_KT (2)_2_TG-TH_05-12  KH trung han 2016-2020 - Liem Thinh edited" xfId="276"/>
    <cellStyle name="_KT (2)_2_TG-TH_ApGiaVatTu_cayxanh_latgach" xfId="277"/>
    <cellStyle name="_KT (2)_2_TG-TH_BANG TONG HOP TINH HINH THANH QUYET TOAN (MOI I)" xfId="278"/>
    <cellStyle name="_KT (2)_2_TG-TH_BAO CAO KLCT PT2000" xfId="279"/>
    <cellStyle name="_KT (2)_2_TG-TH_BAO CAO PT2000" xfId="280"/>
    <cellStyle name="_KT (2)_2_TG-TH_BAO CAO PT2000_Book1" xfId="281"/>
    <cellStyle name="_KT (2)_2_TG-TH_Bao cao XDCB 2001 - T11 KH dieu chinh 20-11-THAI" xfId="282"/>
    <cellStyle name="_KT (2)_2_TG-TH_BAO GIA NGAY 24-10-08 (co dam)" xfId="283"/>
    <cellStyle name="_KT (2)_2_TG-TH_BC  NAM 2007" xfId="284"/>
    <cellStyle name="_KT (2)_2_TG-TH_BC CV 6403 BKHĐT" xfId="285"/>
    <cellStyle name="_KT (2)_2_TG-TH_BC NQ11-CP - chinh sua lai" xfId="286"/>
    <cellStyle name="_KT (2)_2_TG-TH_BC NQ11-CP-Quynh sau bieu so3" xfId="287"/>
    <cellStyle name="_KT (2)_2_TG-TH_BC_NQ11-CP_-_Thao_sua_lai" xfId="288"/>
    <cellStyle name="_KT (2)_2_TG-TH_Bieu mau cong trinh khoi cong moi 3-4" xfId="289"/>
    <cellStyle name="_KT (2)_2_TG-TH_Bieu3ODA" xfId="290"/>
    <cellStyle name="_KT (2)_2_TG-TH_Bieu3ODA_1" xfId="291"/>
    <cellStyle name="_KT (2)_2_TG-TH_Bieu4HTMT" xfId="292"/>
    <cellStyle name="_KT (2)_2_TG-TH_bo sung von KCH nam 2010 va Du an tre kho khan" xfId="293"/>
    <cellStyle name="_KT (2)_2_TG-TH_Book1" xfId="294"/>
    <cellStyle name="_KT (2)_2_TG-TH_Book1 2" xfId="295"/>
    <cellStyle name="_KT (2)_2_TG-TH_Book1_1" xfId="296"/>
    <cellStyle name="_KT (2)_2_TG-TH_Book1_1 2" xfId="297"/>
    <cellStyle name="_KT (2)_2_TG-TH_Book1_1_BC CV 6403 BKHĐT" xfId="298"/>
    <cellStyle name="_KT (2)_2_TG-TH_Book1_1_Bieu mau cong trinh khoi cong moi 3-4" xfId="299"/>
    <cellStyle name="_KT (2)_2_TG-TH_Book1_1_Bieu3ODA" xfId="300"/>
    <cellStyle name="_KT (2)_2_TG-TH_Book1_1_Bieu4HTMT" xfId="301"/>
    <cellStyle name="_KT (2)_2_TG-TH_Book1_1_Book1" xfId="302"/>
    <cellStyle name="_KT (2)_2_TG-TH_Book1_1_Luy ke von ung nam 2011 -Thoa gui ngay 12-8-2012" xfId="303"/>
    <cellStyle name="_KT (2)_2_TG-TH_Book1_2" xfId="304"/>
    <cellStyle name="_KT (2)_2_TG-TH_Book1_2 2" xfId="305"/>
    <cellStyle name="_KT (2)_2_TG-TH_Book1_2_BC CV 6403 BKHĐT" xfId="306"/>
    <cellStyle name="_KT (2)_2_TG-TH_Book1_2_Bieu3ODA" xfId="307"/>
    <cellStyle name="_KT (2)_2_TG-TH_Book1_2_Luy ke von ung nam 2011 -Thoa gui ngay 12-8-2012" xfId="308"/>
    <cellStyle name="_KT (2)_2_TG-TH_Book1_3" xfId="309"/>
    <cellStyle name="_KT (2)_2_TG-TH_Book1_3 2" xfId="310"/>
    <cellStyle name="_KT (2)_2_TG-TH_Book1_4" xfId="311"/>
    <cellStyle name="_KT (2)_2_TG-TH_Book1_BC CV 6403 BKHĐT" xfId="312"/>
    <cellStyle name="_KT (2)_2_TG-TH_Book1_Bieu mau cong trinh khoi cong moi 3-4" xfId="313"/>
    <cellStyle name="_KT (2)_2_TG-TH_Book1_Bieu3ODA" xfId="314"/>
    <cellStyle name="_KT (2)_2_TG-TH_Book1_Bieu4HTMT" xfId="315"/>
    <cellStyle name="_KT (2)_2_TG-TH_Book1_bo sung von KCH nam 2010 va Du an tre kho khan" xfId="316"/>
    <cellStyle name="_KT (2)_2_TG-TH_Book1_Book1" xfId="317"/>
    <cellStyle name="_KT (2)_2_TG-TH_Book1_danh muc chuan bi dau tu 2011 ngay 07-6-2011" xfId="318"/>
    <cellStyle name="_KT (2)_2_TG-TH_Book1_Danh muc pbo nguon von XSKT, XDCB nam 2009 chuyen qua nam 2010" xfId="319"/>
    <cellStyle name="_KT (2)_2_TG-TH_Book1_dieu chinh KH 2011 ngay 26-5-2011111" xfId="320"/>
    <cellStyle name="_KT (2)_2_TG-TH_Book1_DS KCH PHAN BO VON NSDP NAM 2010" xfId="321"/>
    <cellStyle name="_KT (2)_2_TG-TH_Book1_giao KH 2011 ngay 10-12-2010" xfId="322"/>
    <cellStyle name="_KT (2)_2_TG-TH_Book1_Luy ke von ung nam 2011 -Thoa gui ngay 12-8-2012" xfId="323"/>
    <cellStyle name="_KT (2)_2_TG-TH_CAU Khanh Nam(Thi Cong)" xfId="324"/>
    <cellStyle name="_KT (2)_2_TG-TH_CoCauPhi (version 1)" xfId="326"/>
    <cellStyle name="_KT (2)_2_TG-TH_Copy of 05-12  KH trung han 2016-2020 - Liem Thinh edited (1)" xfId="327"/>
    <cellStyle name="_KT (2)_2_TG-TH_ChiHuong_ApGia" xfId="325"/>
    <cellStyle name="_KT (2)_2_TG-TH_danh muc chuan bi dau tu 2011 ngay 07-6-2011" xfId="328"/>
    <cellStyle name="_KT (2)_2_TG-TH_Danh muc pbo nguon von XSKT, XDCB nam 2009 chuyen qua nam 2010" xfId="329"/>
    <cellStyle name="_KT (2)_2_TG-TH_DAU NOI PL-CL TAI PHU LAMHC" xfId="330"/>
    <cellStyle name="_KT (2)_2_TG-TH_dieu chinh KH 2011 ngay 26-5-2011111" xfId="331"/>
    <cellStyle name="_KT (2)_2_TG-TH_DS KCH PHAN BO VON NSDP NAM 2010" xfId="332"/>
    <cellStyle name="_KT (2)_2_TG-TH_DTCDT MR.2N110.HOCMON.TDTOAN.CCUNG" xfId="333"/>
    <cellStyle name="_KT (2)_2_TG-TH_DU TRU VAT TU" xfId="334"/>
    <cellStyle name="_KT (2)_2_TG-TH_GTGT 2003" xfId="336"/>
    <cellStyle name="_KT (2)_2_TG-TH_giao KH 2011 ngay 10-12-2010" xfId="335"/>
    <cellStyle name="_KT (2)_2_TG-TH_KE KHAI THUE GTGT 2004" xfId="337"/>
    <cellStyle name="_KT (2)_2_TG-TH_KE KHAI THUE GTGT 2004_BCTC2004" xfId="338"/>
    <cellStyle name="_KT (2)_2_TG-TH_kien giang 2" xfId="341"/>
    <cellStyle name="_KT (2)_2_TG-TH_KH TPCP 2016-2020 (tong hop)" xfId="339"/>
    <cellStyle name="_KT (2)_2_TG-TH_KH TPCP vung TNB (03-1-2012)" xfId="340"/>
    <cellStyle name="_KT (2)_2_TG-TH_Lora-tungchau" xfId="342"/>
    <cellStyle name="_KT (2)_2_TG-TH_Luy ke von ung nam 2011 -Thoa gui ngay 12-8-2012" xfId="343"/>
    <cellStyle name="_KT (2)_2_TG-TH_N-X-T-04" xfId="345"/>
    <cellStyle name="_KT (2)_2_TG-TH_NhanCong" xfId="344"/>
    <cellStyle name="_KT (2)_2_TG-TH_PGIA-phieu tham tra Kho bac" xfId="346"/>
    <cellStyle name="_KT (2)_2_TG-TH_PT02-02" xfId="348"/>
    <cellStyle name="_KT (2)_2_TG-TH_PT02-02_Book1" xfId="349"/>
    <cellStyle name="_KT (2)_2_TG-TH_PT02-03" xfId="350"/>
    <cellStyle name="_KT (2)_2_TG-TH_PT02-03_Book1" xfId="351"/>
    <cellStyle name="_KT (2)_2_TG-TH_phu luc tong ket tinh hinh TH giai doan 03-10 (ngay 30)" xfId="347"/>
    <cellStyle name="_KT (2)_2_TG-TH_Qt-HT3PQ1(CauKho)" xfId="352"/>
    <cellStyle name="_KT (2)_2_TG-TH_Sheet1" xfId="353"/>
    <cellStyle name="_KT (2)_2_TG-TH_TK152-04" xfId="354"/>
    <cellStyle name="_KT (2)_2_TG-TH_ÿÿÿÿÿ" xfId="355"/>
    <cellStyle name="_KT (2)_2_TG-TH_ÿÿÿÿÿ_Bieu mau cong trinh khoi cong moi 3-4" xfId="356"/>
    <cellStyle name="_KT (2)_2_TG-TH_ÿÿÿÿÿ_Bieu3ODA" xfId="357"/>
    <cellStyle name="_KT (2)_2_TG-TH_ÿÿÿÿÿ_Bieu4HTMT" xfId="358"/>
    <cellStyle name="_KT (2)_2_TG-TH_ÿÿÿÿÿ_kien giang 2" xfId="360"/>
    <cellStyle name="_KT (2)_2_TG-TH_ÿÿÿÿÿ_KH TPCP vung TNB (03-1-2012)" xfId="359"/>
    <cellStyle name="_KT (2)_3" xfId="361"/>
    <cellStyle name="_KT (2)_3_TG-TH" xfId="362"/>
    <cellStyle name="_KT (2)_3_TG-TH 2" xfId="363"/>
    <cellStyle name="_KT (2)_3_TG-TH_05-12  KH trung han 2016-2020 - Liem Thinh edited" xfId="364"/>
    <cellStyle name="_KT (2)_3_TG-TH_BC  NAM 2007" xfId="365"/>
    <cellStyle name="_KT (2)_3_TG-TH_Bieu mau cong trinh khoi cong moi 3-4" xfId="366"/>
    <cellStyle name="_KT (2)_3_TG-TH_Bieu3ODA" xfId="367"/>
    <cellStyle name="_KT (2)_3_TG-TH_Bieu3ODA_1" xfId="368"/>
    <cellStyle name="_KT (2)_3_TG-TH_Bieu4HTMT" xfId="369"/>
    <cellStyle name="_KT (2)_3_TG-TH_bo sung von KCH nam 2010 va Du an tre kho khan" xfId="370"/>
    <cellStyle name="_KT (2)_3_TG-TH_Book1" xfId="371"/>
    <cellStyle name="_KT (2)_3_TG-TH_Book1 2" xfId="372"/>
    <cellStyle name="_KT (2)_3_TG-TH_Book1_1" xfId="373"/>
    <cellStyle name="_KT (2)_3_TG-TH_Book1_BC-QT-WB-dthao" xfId="374"/>
    <cellStyle name="_KT (2)_3_TG-TH_Book1_BC-QT-WB-dthao_05-12  KH trung han 2016-2020 - Liem Thinh edited" xfId="375"/>
    <cellStyle name="_KT (2)_3_TG-TH_Book1_BC-QT-WB-dthao_Copy of 05-12  KH trung han 2016-2020 - Liem Thinh edited (1)" xfId="376"/>
    <cellStyle name="_KT (2)_3_TG-TH_Book1_BC-QT-WB-dthao_KH TPCP 2016-2020 (tong hop)" xfId="377"/>
    <cellStyle name="_KT (2)_3_TG-TH_Book1_kien giang 2" xfId="379"/>
    <cellStyle name="_KT (2)_3_TG-TH_Book1_KH TPCP vung TNB (03-1-2012)" xfId="378"/>
    <cellStyle name="_KT (2)_3_TG-TH_Copy of 05-12  KH trung han 2016-2020 - Liem Thinh edited (1)" xfId="380"/>
    <cellStyle name="_KT (2)_3_TG-TH_danh muc chuan bi dau tu 2011 ngay 07-6-2011" xfId="381"/>
    <cellStyle name="_KT (2)_3_TG-TH_Danh muc pbo nguon von XSKT, XDCB nam 2009 chuyen qua nam 2010" xfId="382"/>
    <cellStyle name="_KT (2)_3_TG-TH_dieu chinh KH 2011 ngay 26-5-2011111" xfId="383"/>
    <cellStyle name="_KT (2)_3_TG-TH_DS KCH PHAN BO VON NSDP NAM 2010" xfId="384"/>
    <cellStyle name="_KT (2)_3_TG-TH_GTGT 2003" xfId="386"/>
    <cellStyle name="_KT (2)_3_TG-TH_giao KH 2011 ngay 10-12-2010" xfId="385"/>
    <cellStyle name="_KT (2)_3_TG-TH_KE KHAI THUE GTGT 2004" xfId="387"/>
    <cellStyle name="_KT (2)_3_TG-TH_KE KHAI THUE GTGT 2004_BCTC2004" xfId="388"/>
    <cellStyle name="_KT (2)_3_TG-TH_kien giang 2" xfId="391"/>
    <cellStyle name="_KT (2)_3_TG-TH_KH TPCP 2016-2020 (tong hop)" xfId="389"/>
    <cellStyle name="_KT (2)_3_TG-TH_KH TPCP vung TNB (03-1-2012)" xfId="390"/>
    <cellStyle name="_KT (2)_3_TG-TH_Lora-tungchau" xfId="392"/>
    <cellStyle name="_KT (2)_3_TG-TH_Lora-tungchau 2" xfId="393"/>
    <cellStyle name="_KT (2)_3_TG-TH_Lora-tungchau_05-12  KH trung han 2016-2020 - Liem Thinh edited" xfId="394"/>
    <cellStyle name="_KT (2)_3_TG-TH_Lora-tungchau_Copy of 05-12  KH trung han 2016-2020 - Liem Thinh edited (1)" xfId="395"/>
    <cellStyle name="_KT (2)_3_TG-TH_Lora-tungchau_KH TPCP 2016-2020 (tong hop)" xfId="396"/>
    <cellStyle name="_KT (2)_3_TG-TH_N-X-T-04" xfId="397"/>
    <cellStyle name="_KT (2)_3_TG-TH_PERSONAL" xfId="398"/>
    <cellStyle name="_KT (2)_3_TG-TH_PERSONAL_BC CV 6403 BKHĐT" xfId="399"/>
    <cellStyle name="_KT (2)_3_TG-TH_PERSONAL_Bieu mau cong trinh khoi cong moi 3-4" xfId="400"/>
    <cellStyle name="_KT (2)_3_TG-TH_PERSONAL_Bieu3ODA" xfId="401"/>
    <cellStyle name="_KT (2)_3_TG-TH_PERSONAL_Bieu4HTMT" xfId="402"/>
    <cellStyle name="_KT (2)_3_TG-TH_PERSONAL_Book1" xfId="403"/>
    <cellStyle name="_KT (2)_3_TG-TH_PERSONAL_Book1 2" xfId="404"/>
    <cellStyle name="_KT (2)_3_TG-TH_PERSONAL_HTQ.8 GD1" xfId="405"/>
    <cellStyle name="_KT (2)_3_TG-TH_PERSONAL_HTQ.8 GD1_05-12  KH trung han 2016-2020 - Liem Thinh edited" xfId="406"/>
    <cellStyle name="_KT (2)_3_TG-TH_PERSONAL_HTQ.8 GD1_Copy of 05-12  KH trung han 2016-2020 - Liem Thinh edited (1)" xfId="407"/>
    <cellStyle name="_KT (2)_3_TG-TH_PERSONAL_HTQ.8 GD1_KH TPCP 2016-2020 (tong hop)" xfId="408"/>
    <cellStyle name="_KT (2)_3_TG-TH_PERSONAL_Luy ke von ung nam 2011 -Thoa gui ngay 12-8-2012" xfId="409"/>
    <cellStyle name="_KT (2)_3_TG-TH_PERSONAL_Tong hop KHCB 2001" xfId="410"/>
    <cellStyle name="_KT (2)_3_TG-TH_Qt-HT3PQ1(CauKho)" xfId="411"/>
    <cellStyle name="_KT (2)_3_TG-TH_TK152-04" xfId="412"/>
    <cellStyle name="_KT (2)_3_TG-TH_ÿÿÿÿÿ" xfId="413"/>
    <cellStyle name="_KT (2)_3_TG-TH_ÿÿÿÿÿ_kien giang 2" xfId="415"/>
    <cellStyle name="_KT (2)_3_TG-TH_ÿÿÿÿÿ_KH TPCP vung TNB (03-1-2012)" xfId="414"/>
    <cellStyle name="_KT (2)_4" xfId="416"/>
    <cellStyle name="_KT (2)_4 2" xfId="417"/>
    <cellStyle name="_KT (2)_4_05-12  KH trung han 2016-2020 - Liem Thinh edited" xfId="418"/>
    <cellStyle name="_KT (2)_4_ApGiaVatTu_cayxanh_latgach" xfId="419"/>
    <cellStyle name="_KT (2)_4_BANG TONG HOP TINH HINH THANH QUYET TOAN (MOI I)" xfId="420"/>
    <cellStyle name="_KT (2)_4_BAO CAO KLCT PT2000" xfId="421"/>
    <cellStyle name="_KT (2)_4_BAO CAO PT2000" xfId="422"/>
    <cellStyle name="_KT (2)_4_BAO CAO PT2000_Book1" xfId="423"/>
    <cellStyle name="_KT (2)_4_Bao cao XDCB 2001 - T11 KH dieu chinh 20-11-THAI" xfId="424"/>
    <cellStyle name="_KT (2)_4_BAO GIA NGAY 24-10-08 (co dam)" xfId="425"/>
    <cellStyle name="_KT (2)_4_BC  NAM 2007" xfId="426"/>
    <cellStyle name="_KT (2)_4_BC CV 6403 BKHĐT" xfId="427"/>
    <cellStyle name="_KT (2)_4_BC NQ11-CP - chinh sua lai" xfId="428"/>
    <cellStyle name="_KT (2)_4_BC NQ11-CP-Quynh sau bieu so3" xfId="429"/>
    <cellStyle name="_KT (2)_4_BC_NQ11-CP_-_Thao_sua_lai" xfId="430"/>
    <cellStyle name="_KT (2)_4_Bieu mau cong trinh khoi cong moi 3-4" xfId="431"/>
    <cellStyle name="_KT (2)_4_Bieu3ODA" xfId="432"/>
    <cellStyle name="_KT (2)_4_Bieu3ODA_1" xfId="433"/>
    <cellStyle name="_KT (2)_4_Bieu4HTMT" xfId="434"/>
    <cellStyle name="_KT (2)_4_bo sung von KCH nam 2010 va Du an tre kho khan" xfId="435"/>
    <cellStyle name="_KT (2)_4_Book1" xfId="436"/>
    <cellStyle name="_KT (2)_4_Book1 2" xfId="437"/>
    <cellStyle name="_KT (2)_4_Book1_1" xfId="438"/>
    <cellStyle name="_KT (2)_4_Book1_1 2" xfId="439"/>
    <cellStyle name="_KT (2)_4_Book1_1_BC CV 6403 BKHĐT" xfId="440"/>
    <cellStyle name="_KT (2)_4_Book1_1_Bieu mau cong trinh khoi cong moi 3-4" xfId="441"/>
    <cellStyle name="_KT (2)_4_Book1_1_Bieu3ODA" xfId="442"/>
    <cellStyle name="_KT (2)_4_Book1_1_Bieu4HTMT" xfId="443"/>
    <cellStyle name="_KT (2)_4_Book1_1_Book1" xfId="444"/>
    <cellStyle name="_KT (2)_4_Book1_1_Luy ke von ung nam 2011 -Thoa gui ngay 12-8-2012" xfId="445"/>
    <cellStyle name="_KT (2)_4_Book1_2" xfId="446"/>
    <cellStyle name="_KT (2)_4_Book1_2 2" xfId="447"/>
    <cellStyle name="_KT (2)_4_Book1_2_BC CV 6403 BKHĐT" xfId="448"/>
    <cellStyle name="_KT (2)_4_Book1_2_Bieu3ODA" xfId="449"/>
    <cellStyle name="_KT (2)_4_Book1_2_Luy ke von ung nam 2011 -Thoa gui ngay 12-8-2012" xfId="450"/>
    <cellStyle name="_KT (2)_4_Book1_3" xfId="451"/>
    <cellStyle name="_KT (2)_4_Book1_3 2" xfId="452"/>
    <cellStyle name="_KT (2)_4_Book1_4" xfId="453"/>
    <cellStyle name="_KT (2)_4_Book1_BC CV 6403 BKHĐT" xfId="454"/>
    <cellStyle name="_KT (2)_4_Book1_Bieu mau cong trinh khoi cong moi 3-4" xfId="455"/>
    <cellStyle name="_KT (2)_4_Book1_Bieu3ODA" xfId="456"/>
    <cellStyle name="_KT (2)_4_Book1_Bieu4HTMT" xfId="457"/>
    <cellStyle name="_KT (2)_4_Book1_bo sung von KCH nam 2010 va Du an tre kho khan" xfId="458"/>
    <cellStyle name="_KT (2)_4_Book1_Book1" xfId="459"/>
    <cellStyle name="_KT (2)_4_Book1_danh muc chuan bi dau tu 2011 ngay 07-6-2011" xfId="460"/>
    <cellStyle name="_KT (2)_4_Book1_Danh muc pbo nguon von XSKT, XDCB nam 2009 chuyen qua nam 2010" xfId="461"/>
    <cellStyle name="_KT (2)_4_Book1_dieu chinh KH 2011 ngay 26-5-2011111" xfId="462"/>
    <cellStyle name="_KT (2)_4_Book1_DS KCH PHAN BO VON NSDP NAM 2010" xfId="463"/>
    <cellStyle name="_KT (2)_4_Book1_giao KH 2011 ngay 10-12-2010" xfId="464"/>
    <cellStyle name="_KT (2)_4_Book1_Luy ke von ung nam 2011 -Thoa gui ngay 12-8-2012" xfId="465"/>
    <cellStyle name="_KT (2)_4_CAU Khanh Nam(Thi Cong)" xfId="466"/>
    <cellStyle name="_KT (2)_4_CoCauPhi (version 1)" xfId="468"/>
    <cellStyle name="_KT (2)_4_Copy of 05-12  KH trung han 2016-2020 - Liem Thinh edited (1)" xfId="469"/>
    <cellStyle name="_KT (2)_4_ChiHuong_ApGia" xfId="467"/>
    <cellStyle name="_KT (2)_4_danh muc chuan bi dau tu 2011 ngay 07-6-2011" xfId="470"/>
    <cellStyle name="_KT (2)_4_Danh muc pbo nguon von XSKT, XDCB nam 2009 chuyen qua nam 2010" xfId="471"/>
    <cellStyle name="_KT (2)_4_DAU NOI PL-CL TAI PHU LAMHC" xfId="472"/>
    <cellStyle name="_KT (2)_4_dieu chinh KH 2011 ngay 26-5-2011111" xfId="473"/>
    <cellStyle name="_KT (2)_4_DS KCH PHAN BO VON NSDP NAM 2010" xfId="474"/>
    <cellStyle name="_KT (2)_4_DTCDT MR.2N110.HOCMON.TDTOAN.CCUNG" xfId="475"/>
    <cellStyle name="_KT (2)_4_DU TRU VAT TU" xfId="476"/>
    <cellStyle name="_KT (2)_4_GTGT 2003" xfId="478"/>
    <cellStyle name="_KT (2)_4_giao KH 2011 ngay 10-12-2010" xfId="477"/>
    <cellStyle name="_KT (2)_4_KE KHAI THUE GTGT 2004" xfId="479"/>
    <cellStyle name="_KT (2)_4_KE KHAI THUE GTGT 2004_BCTC2004" xfId="480"/>
    <cellStyle name="_KT (2)_4_kien giang 2" xfId="483"/>
    <cellStyle name="_KT (2)_4_KH TPCP 2016-2020 (tong hop)" xfId="481"/>
    <cellStyle name="_KT (2)_4_KH TPCP vung TNB (03-1-2012)" xfId="482"/>
    <cellStyle name="_KT (2)_4_Lora-tungchau" xfId="484"/>
    <cellStyle name="_KT (2)_4_Luy ke von ung nam 2011 -Thoa gui ngay 12-8-2012" xfId="485"/>
    <cellStyle name="_KT (2)_4_N-X-T-04" xfId="487"/>
    <cellStyle name="_KT (2)_4_NhanCong" xfId="486"/>
    <cellStyle name="_KT (2)_4_PGIA-phieu tham tra Kho bac" xfId="488"/>
    <cellStyle name="_KT (2)_4_PT02-02" xfId="490"/>
    <cellStyle name="_KT (2)_4_PT02-02_Book1" xfId="491"/>
    <cellStyle name="_KT (2)_4_PT02-03" xfId="492"/>
    <cellStyle name="_KT (2)_4_PT02-03_Book1" xfId="493"/>
    <cellStyle name="_KT (2)_4_phu luc tong ket tinh hinh TH giai doan 03-10 (ngay 30)" xfId="489"/>
    <cellStyle name="_KT (2)_4_Qt-HT3PQ1(CauKho)" xfId="494"/>
    <cellStyle name="_KT (2)_4_Sheet1" xfId="495"/>
    <cellStyle name="_KT (2)_4_TG-TH" xfId="496"/>
    <cellStyle name="_KT (2)_4_TK152-04" xfId="497"/>
    <cellStyle name="_KT (2)_4_ÿÿÿÿÿ" xfId="498"/>
    <cellStyle name="_KT (2)_4_ÿÿÿÿÿ_Bieu mau cong trinh khoi cong moi 3-4" xfId="499"/>
    <cellStyle name="_KT (2)_4_ÿÿÿÿÿ_Bieu3ODA" xfId="500"/>
    <cellStyle name="_KT (2)_4_ÿÿÿÿÿ_Bieu4HTMT" xfId="501"/>
    <cellStyle name="_KT (2)_4_ÿÿÿÿÿ_kien giang 2" xfId="503"/>
    <cellStyle name="_KT (2)_4_ÿÿÿÿÿ_KH TPCP vung TNB (03-1-2012)" xfId="502"/>
    <cellStyle name="_KT (2)_5" xfId="504"/>
    <cellStyle name="_KT (2)_5 2" xfId="505"/>
    <cellStyle name="_KT (2)_5_05-12  KH trung han 2016-2020 - Liem Thinh edited" xfId="506"/>
    <cellStyle name="_KT (2)_5_ApGiaVatTu_cayxanh_latgach" xfId="507"/>
    <cellStyle name="_KT (2)_5_BANG TONG HOP TINH HINH THANH QUYET TOAN (MOI I)" xfId="508"/>
    <cellStyle name="_KT (2)_5_BAO CAO KLCT PT2000" xfId="509"/>
    <cellStyle name="_KT (2)_5_BAO CAO PT2000" xfId="510"/>
    <cellStyle name="_KT (2)_5_BAO CAO PT2000_Book1" xfId="511"/>
    <cellStyle name="_KT (2)_5_Bao cao XDCB 2001 - T11 KH dieu chinh 20-11-THAI" xfId="512"/>
    <cellStyle name="_KT (2)_5_BAO GIA NGAY 24-10-08 (co dam)" xfId="513"/>
    <cellStyle name="_KT (2)_5_BC  NAM 2007" xfId="514"/>
    <cellStyle name="_KT (2)_5_BC CV 6403 BKHĐT" xfId="515"/>
    <cellStyle name="_KT (2)_5_BC NQ11-CP - chinh sua lai" xfId="516"/>
    <cellStyle name="_KT (2)_5_BC NQ11-CP-Quynh sau bieu so3" xfId="517"/>
    <cellStyle name="_KT (2)_5_BC_NQ11-CP_-_Thao_sua_lai" xfId="518"/>
    <cellStyle name="_KT (2)_5_Bieu mau cong trinh khoi cong moi 3-4" xfId="519"/>
    <cellStyle name="_KT (2)_5_Bieu3ODA" xfId="520"/>
    <cellStyle name="_KT (2)_5_Bieu3ODA_1" xfId="521"/>
    <cellStyle name="_KT (2)_5_Bieu4HTMT" xfId="522"/>
    <cellStyle name="_KT (2)_5_bo sung von KCH nam 2010 va Du an tre kho khan" xfId="523"/>
    <cellStyle name="_KT (2)_5_Book1" xfId="524"/>
    <cellStyle name="_KT (2)_5_Book1 2" xfId="525"/>
    <cellStyle name="_KT (2)_5_Book1_1" xfId="526"/>
    <cellStyle name="_KT (2)_5_Book1_1 2" xfId="527"/>
    <cellStyle name="_KT (2)_5_Book1_1_BC CV 6403 BKHĐT" xfId="528"/>
    <cellStyle name="_KT (2)_5_Book1_1_Bieu mau cong trinh khoi cong moi 3-4" xfId="529"/>
    <cellStyle name="_KT (2)_5_Book1_1_Bieu3ODA" xfId="530"/>
    <cellStyle name="_KT (2)_5_Book1_1_Bieu4HTMT" xfId="531"/>
    <cellStyle name="_KT (2)_5_Book1_1_Book1" xfId="532"/>
    <cellStyle name="_KT (2)_5_Book1_1_Luy ke von ung nam 2011 -Thoa gui ngay 12-8-2012" xfId="533"/>
    <cellStyle name="_KT (2)_5_Book1_2" xfId="534"/>
    <cellStyle name="_KT (2)_5_Book1_2 2" xfId="535"/>
    <cellStyle name="_KT (2)_5_Book1_2_BC CV 6403 BKHĐT" xfId="536"/>
    <cellStyle name="_KT (2)_5_Book1_2_Bieu3ODA" xfId="537"/>
    <cellStyle name="_KT (2)_5_Book1_2_Luy ke von ung nam 2011 -Thoa gui ngay 12-8-2012" xfId="538"/>
    <cellStyle name="_KT (2)_5_Book1_3" xfId="539"/>
    <cellStyle name="_KT (2)_5_Book1_4" xfId="540"/>
    <cellStyle name="_KT (2)_5_Book1_BC CV 6403 BKHĐT" xfId="541"/>
    <cellStyle name="_KT (2)_5_Book1_BC-QT-WB-dthao" xfId="542"/>
    <cellStyle name="_KT (2)_5_Book1_Bieu mau cong trinh khoi cong moi 3-4" xfId="543"/>
    <cellStyle name="_KT (2)_5_Book1_Bieu3ODA" xfId="544"/>
    <cellStyle name="_KT (2)_5_Book1_Bieu4HTMT" xfId="545"/>
    <cellStyle name="_KT (2)_5_Book1_bo sung von KCH nam 2010 va Du an tre kho khan" xfId="546"/>
    <cellStyle name="_KT (2)_5_Book1_Book1" xfId="547"/>
    <cellStyle name="_KT (2)_5_Book1_danh muc chuan bi dau tu 2011 ngay 07-6-2011" xfId="548"/>
    <cellStyle name="_KT (2)_5_Book1_Danh muc pbo nguon von XSKT, XDCB nam 2009 chuyen qua nam 2010" xfId="549"/>
    <cellStyle name="_KT (2)_5_Book1_dieu chinh KH 2011 ngay 26-5-2011111" xfId="550"/>
    <cellStyle name="_KT (2)_5_Book1_DS KCH PHAN BO VON NSDP NAM 2010" xfId="551"/>
    <cellStyle name="_KT (2)_5_Book1_giao KH 2011 ngay 10-12-2010" xfId="552"/>
    <cellStyle name="_KT (2)_5_Book1_Luy ke von ung nam 2011 -Thoa gui ngay 12-8-2012" xfId="553"/>
    <cellStyle name="_KT (2)_5_CAU Khanh Nam(Thi Cong)" xfId="554"/>
    <cellStyle name="_KT (2)_5_CoCauPhi (version 1)" xfId="556"/>
    <cellStyle name="_KT (2)_5_Copy of 05-12  KH trung han 2016-2020 - Liem Thinh edited (1)" xfId="557"/>
    <cellStyle name="_KT (2)_5_ChiHuong_ApGia" xfId="555"/>
    <cellStyle name="_KT (2)_5_danh muc chuan bi dau tu 2011 ngay 07-6-2011" xfId="558"/>
    <cellStyle name="_KT (2)_5_Danh muc pbo nguon von XSKT, XDCB nam 2009 chuyen qua nam 2010" xfId="559"/>
    <cellStyle name="_KT (2)_5_DAU NOI PL-CL TAI PHU LAMHC" xfId="560"/>
    <cellStyle name="_KT (2)_5_dieu chinh KH 2011 ngay 26-5-2011111" xfId="561"/>
    <cellStyle name="_KT (2)_5_DS KCH PHAN BO VON NSDP NAM 2010" xfId="562"/>
    <cellStyle name="_KT (2)_5_DTCDT MR.2N110.HOCMON.TDTOAN.CCUNG" xfId="563"/>
    <cellStyle name="_KT (2)_5_DU TRU VAT TU" xfId="564"/>
    <cellStyle name="_KT (2)_5_GTGT 2003" xfId="566"/>
    <cellStyle name="_KT (2)_5_giao KH 2011 ngay 10-12-2010" xfId="565"/>
    <cellStyle name="_KT (2)_5_KE KHAI THUE GTGT 2004" xfId="567"/>
    <cellStyle name="_KT (2)_5_KE KHAI THUE GTGT 2004_BCTC2004" xfId="568"/>
    <cellStyle name="_KT (2)_5_kien giang 2" xfId="571"/>
    <cellStyle name="_KT (2)_5_KH TPCP 2016-2020 (tong hop)" xfId="569"/>
    <cellStyle name="_KT (2)_5_KH TPCP vung TNB (03-1-2012)" xfId="570"/>
    <cellStyle name="_KT (2)_5_Lora-tungchau" xfId="572"/>
    <cellStyle name="_KT (2)_5_Luy ke von ung nam 2011 -Thoa gui ngay 12-8-2012" xfId="573"/>
    <cellStyle name="_KT (2)_5_N-X-T-04" xfId="575"/>
    <cellStyle name="_KT (2)_5_NhanCong" xfId="574"/>
    <cellStyle name="_KT (2)_5_PGIA-phieu tham tra Kho bac" xfId="576"/>
    <cellStyle name="_KT (2)_5_PT02-02" xfId="578"/>
    <cellStyle name="_KT (2)_5_PT02-02_Book1" xfId="579"/>
    <cellStyle name="_KT (2)_5_PT02-03" xfId="580"/>
    <cellStyle name="_KT (2)_5_PT02-03_Book1" xfId="581"/>
    <cellStyle name="_KT (2)_5_phu luc tong ket tinh hinh TH giai doan 03-10 (ngay 30)" xfId="577"/>
    <cellStyle name="_KT (2)_5_Qt-HT3PQ1(CauKho)" xfId="582"/>
    <cellStyle name="_KT (2)_5_Sheet1" xfId="583"/>
    <cellStyle name="_KT (2)_5_TK152-04" xfId="584"/>
    <cellStyle name="_KT (2)_5_ÿÿÿÿÿ" xfId="585"/>
    <cellStyle name="_KT (2)_5_ÿÿÿÿÿ_Bieu mau cong trinh khoi cong moi 3-4" xfId="586"/>
    <cellStyle name="_KT (2)_5_ÿÿÿÿÿ_Bieu3ODA" xfId="587"/>
    <cellStyle name="_KT (2)_5_ÿÿÿÿÿ_Bieu4HTMT" xfId="588"/>
    <cellStyle name="_KT (2)_5_ÿÿÿÿÿ_kien giang 2" xfId="590"/>
    <cellStyle name="_KT (2)_5_ÿÿÿÿÿ_KH TPCP vung TNB (03-1-2012)" xfId="589"/>
    <cellStyle name="_KT (2)_BC  NAM 2007" xfId="591"/>
    <cellStyle name="_KT (2)_Bieu mau cong trinh khoi cong moi 3-4" xfId="592"/>
    <cellStyle name="_KT (2)_Bieu3ODA" xfId="593"/>
    <cellStyle name="_KT (2)_Bieu3ODA_1" xfId="594"/>
    <cellStyle name="_KT (2)_Bieu4HTMT" xfId="595"/>
    <cellStyle name="_KT (2)_bo sung von KCH nam 2010 va Du an tre kho khan" xfId="596"/>
    <cellStyle name="_KT (2)_Book1" xfId="597"/>
    <cellStyle name="_KT (2)_Book1 2" xfId="598"/>
    <cellStyle name="_KT (2)_Book1_1" xfId="599"/>
    <cellStyle name="_KT (2)_Book1_BC-QT-WB-dthao" xfId="600"/>
    <cellStyle name="_KT (2)_Book1_BC-QT-WB-dthao_05-12  KH trung han 2016-2020 - Liem Thinh edited" xfId="601"/>
    <cellStyle name="_KT (2)_Book1_BC-QT-WB-dthao_Copy of 05-12  KH trung han 2016-2020 - Liem Thinh edited (1)" xfId="602"/>
    <cellStyle name="_KT (2)_Book1_BC-QT-WB-dthao_KH TPCP 2016-2020 (tong hop)" xfId="603"/>
    <cellStyle name="_KT (2)_Book1_kien giang 2" xfId="605"/>
    <cellStyle name="_KT (2)_Book1_KH TPCP vung TNB (03-1-2012)" xfId="604"/>
    <cellStyle name="_KT (2)_Copy of 05-12  KH trung han 2016-2020 - Liem Thinh edited (1)" xfId="606"/>
    <cellStyle name="_KT (2)_danh muc chuan bi dau tu 2011 ngay 07-6-2011" xfId="607"/>
    <cellStyle name="_KT (2)_Danh muc pbo nguon von XSKT, XDCB nam 2009 chuyen qua nam 2010" xfId="608"/>
    <cellStyle name="_KT (2)_dieu chinh KH 2011 ngay 26-5-2011111" xfId="609"/>
    <cellStyle name="_KT (2)_DS KCH PHAN BO VON NSDP NAM 2010" xfId="610"/>
    <cellStyle name="_KT (2)_GTGT 2003" xfId="612"/>
    <cellStyle name="_KT (2)_giao KH 2011 ngay 10-12-2010" xfId="611"/>
    <cellStyle name="_KT (2)_KE KHAI THUE GTGT 2004" xfId="613"/>
    <cellStyle name="_KT (2)_KE KHAI THUE GTGT 2004_BCTC2004" xfId="614"/>
    <cellStyle name="_KT (2)_kien giang 2" xfId="617"/>
    <cellStyle name="_KT (2)_KH TPCP 2016-2020 (tong hop)" xfId="615"/>
    <cellStyle name="_KT (2)_KH TPCP vung TNB (03-1-2012)" xfId="616"/>
    <cellStyle name="_KT (2)_Lora-tungchau" xfId="618"/>
    <cellStyle name="_KT (2)_Lora-tungchau 2" xfId="619"/>
    <cellStyle name="_KT (2)_Lora-tungchau_05-12  KH trung han 2016-2020 - Liem Thinh edited" xfId="620"/>
    <cellStyle name="_KT (2)_Lora-tungchau_Copy of 05-12  KH trung han 2016-2020 - Liem Thinh edited (1)" xfId="621"/>
    <cellStyle name="_KT (2)_Lora-tungchau_KH TPCP 2016-2020 (tong hop)" xfId="622"/>
    <cellStyle name="_KT (2)_N-X-T-04" xfId="623"/>
    <cellStyle name="_KT (2)_PERSONAL" xfId="624"/>
    <cellStyle name="_KT (2)_PERSONAL_BC CV 6403 BKHĐT" xfId="625"/>
    <cellStyle name="_KT (2)_PERSONAL_Bieu mau cong trinh khoi cong moi 3-4" xfId="626"/>
    <cellStyle name="_KT (2)_PERSONAL_Bieu3ODA" xfId="627"/>
    <cellStyle name="_KT (2)_PERSONAL_Bieu4HTMT" xfId="628"/>
    <cellStyle name="_KT (2)_PERSONAL_Book1" xfId="629"/>
    <cellStyle name="_KT (2)_PERSONAL_Book1 2" xfId="630"/>
    <cellStyle name="_KT (2)_PERSONAL_HTQ.8 GD1" xfId="631"/>
    <cellStyle name="_KT (2)_PERSONAL_HTQ.8 GD1_05-12  KH trung han 2016-2020 - Liem Thinh edited" xfId="632"/>
    <cellStyle name="_KT (2)_PERSONAL_HTQ.8 GD1_Copy of 05-12  KH trung han 2016-2020 - Liem Thinh edited (1)" xfId="633"/>
    <cellStyle name="_KT (2)_PERSONAL_HTQ.8 GD1_KH TPCP 2016-2020 (tong hop)" xfId="634"/>
    <cellStyle name="_KT (2)_PERSONAL_Luy ke von ung nam 2011 -Thoa gui ngay 12-8-2012" xfId="635"/>
    <cellStyle name="_KT (2)_PERSONAL_Tong hop KHCB 2001" xfId="636"/>
    <cellStyle name="_KT (2)_Qt-HT3PQ1(CauKho)" xfId="637"/>
    <cellStyle name="_KT (2)_TG-TH" xfId="638"/>
    <cellStyle name="_KT (2)_TK152-04" xfId="639"/>
    <cellStyle name="_KT (2)_ÿÿÿÿÿ" xfId="640"/>
    <cellStyle name="_KT (2)_ÿÿÿÿÿ_kien giang 2" xfId="642"/>
    <cellStyle name="_KT (2)_ÿÿÿÿÿ_KH TPCP vung TNB (03-1-2012)" xfId="641"/>
    <cellStyle name="_KT_TG" xfId="643"/>
    <cellStyle name="_KT_TG_1" xfId="644"/>
    <cellStyle name="_KT_TG_1 2" xfId="645"/>
    <cellStyle name="_KT_TG_1_05-12  KH trung han 2016-2020 - Liem Thinh edited" xfId="646"/>
    <cellStyle name="_KT_TG_1_ApGiaVatTu_cayxanh_latgach" xfId="647"/>
    <cellStyle name="_KT_TG_1_BANG TONG HOP TINH HINH THANH QUYET TOAN (MOI I)" xfId="648"/>
    <cellStyle name="_KT_TG_1_BAO CAO KLCT PT2000" xfId="649"/>
    <cellStyle name="_KT_TG_1_BAO CAO PT2000" xfId="650"/>
    <cellStyle name="_KT_TG_1_BAO CAO PT2000_Book1" xfId="651"/>
    <cellStyle name="_KT_TG_1_Bao cao XDCB 2001 - T11 KH dieu chinh 20-11-THAI" xfId="652"/>
    <cellStyle name="_KT_TG_1_BAO GIA NGAY 24-10-08 (co dam)" xfId="653"/>
    <cellStyle name="_KT_TG_1_BC  NAM 2007" xfId="654"/>
    <cellStyle name="_KT_TG_1_BC CV 6403 BKHĐT" xfId="655"/>
    <cellStyle name="_KT_TG_1_BC NQ11-CP - chinh sua lai" xfId="656"/>
    <cellStyle name="_KT_TG_1_BC NQ11-CP-Quynh sau bieu so3" xfId="657"/>
    <cellStyle name="_KT_TG_1_BC_NQ11-CP_-_Thao_sua_lai" xfId="658"/>
    <cellStyle name="_KT_TG_1_Bieu mau cong trinh khoi cong moi 3-4" xfId="659"/>
    <cellStyle name="_KT_TG_1_Bieu3ODA" xfId="660"/>
    <cellStyle name="_KT_TG_1_Bieu3ODA_1" xfId="661"/>
    <cellStyle name="_KT_TG_1_Bieu4HTMT" xfId="662"/>
    <cellStyle name="_KT_TG_1_bo sung von KCH nam 2010 va Du an tre kho khan" xfId="663"/>
    <cellStyle name="_KT_TG_1_Book1" xfId="664"/>
    <cellStyle name="_KT_TG_1_Book1 2" xfId="665"/>
    <cellStyle name="_KT_TG_1_Book1_1" xfId="666"/>
    <cellStyle name="_KT_TG_1_Book1_1 2" xfId="667"/>
    <cellStyle name="_KT_TG_1_Book1_1_BC CV 6403 BKHĐT" xfId="668"/>
    <cellStyle name="_KT_TG_1_Book1_1_Bieu mau cong trinh khoi cong moi 3-4" xfId="669"/>
    <cellStyle name="_KT_TG_1_Book1_1_Bieu3ODA" xfId="670"/>
    <cellStyle name="_KT_TG_1_Book1_1_Bieu4HTMT" xfId="671"/>
    <cellStyle name="_KT_TG_1_Book1_1_Book1" xfId="672"/>
    <cellStyle name="_KT_TG_1_Book1_1_Luy ke von ung nam 2011 -Thoa gui ngay 12-8-2012" xfId="673"/>
    <cellStyle name="_KT_TG_1_Book1_2" xfId="674"/>
    <cellStyle name="_KT_TG_1_Book1_2 2" xfId="675"/>
    <cellStyle name="_KT_TG_1_Book1_2_BC CV 6403 BKHĐT" xfId="676"/>
    <cellStyle name="_KT_TG_1_Book1_2_Bieu3ODA" xfId="677"/>
    <cellStyle name="_KT_TG_1_Book1_2_Luy ke von ung nam 2011 -Thoa gui ngay 12-8-2012" xfId="678"/>
    <cellStyle name="_KT_TG_1_Book1_3" xfId="679"/>
    <cellStyle name="_KT_TG_1_Book1_4" xfId="680"/>
    <cellStyle name="_KT_TG_1_Book1_BC CV 6403 BKHĐT" xfId="681"/>
    <cellStyle name="_KT_TG_1_Book1_BC-QT-WB-dthao" xfId="682"/>
    <cellStyle name="_KT_TG_1_Book1_Bieu mau cong trinh khoi cong moi 3-4" xfId="683"/>
    <cellStyle name="_KT_TG_1_Book1_Bieu3ODA" xfId="684"/>
    <cellStyle name="_KT_TG_1_Book1_Bieu4HTMT" xfId="685"/>
    <cellStyle name="_KT_TG_1_Book1_bo sung von KCH nam 2010 va Du an tre kho khan" xfId="686"/>
    <cellStyle name="_KT_TG_1_Book1_Book1" xfId="687"/>
    <cellStyle name="_KT_TG_1_Book1_danh muc chuan bi dau tu 2011 ngay 07-6-2011" xfId="688"/>
    <cellStyle name="_KT_TG_1_Book1_Danh muc pbo nguon von XSKT, XDCB nam 2009 chuyen qua nam 2010" xfId="689"/>
    <cellStyle name="_KT_TG_1_Book1_dieu chinh KH 2011 ngay 26-5-2011111" xfId="690"/>
    <cellStyle name="_KT_TG_1_Book1_DS KCH PHAN BO VON NSDP NAM 2010" xfId="691"/>
    <cellStyle name="_KT_TG_1_Book1_giao KH 2011 ngay 10-12-2010" xfId="692"/>
    <cellStyle name="_KT_TG_1_Book1_Luy ke von ung nam 2011 -Thoa gui ngay 12-8-2012" xfId="693"/>
    <cellStyle name="_KT_TG_1_CAU Khanh Nam(Thi Cong)" xfId="694"/>
    <cellStyle name="_KT_TG_1_CoCauPhi (version 1)" xfId="696"/>
    <cellStyle name="_KT_TG_1_Copy of 05-12  KH trung han 2016-2020 - Liem Thinh edited (1)" xfId="697"/>
    <cellStyle name="_KT_TG_1_ChiHuong_ApGia" xfId="695"/>
    <cellStyle name="_KT_TG_1_danh muc chuan bi dau tu 2011 ngay 07-6-2011" xfId="698"/>
    <cellStyle name="_KT_TG_1_Danh muc pbo nguon von XSKT, XDCB nam 2009 chuyen qua nam 2010" xfId="699"/>
    <cellStyle name="_KT_TG_1_DAU NOI PL-CL TAI PHU LAMHC" xfId="700"/>
    <cellStyle name="_KT_TG_1_dieu chinh KH 2011 ngay 26-5-2011111" xfId="701"/>
    <cellStyle name="_KT_TG_1_DS KCH PHAN BO VON NSDP NAM 2010" xfId="702"/>
    <cellStyle name="_KT_TG_1_DTCDT MR.2N110.HOCMON.TDTOAN.CCUNG" xfId="703"/>
    <cellStyle name="_KT_TG_1_DU TRU VAT TU" xfId="704"/>
    <cellStyle name="_KT_TG_1_GTGT 2003" xfId="706"/>
    <cellStyle name="_KT_TG_1_giao KH 2011 ngay 10-12-2010" xfId="705"/>
    <cellStyle name="_KT_TG_1_KE KHAI THUE GTGT 2004" xfId="707"/>
    <cellStyle name="_KT_TG_1_KE KHAI THUE GTGT 2004_BCTC2004" xfId="708"/>
    <cellStyle name="_KT_TG_1_kien giang 2" xfId="711"/>
    <cellStyle name="_KT_TG_1_KH TPCP 2016-2020 (tong hop)" xfId="709"/>
    <cellStyle name="_KT_TG_1_KH TPCP vung TNB (03-1-2012)" xfId="710"/>
    <cellStyle name="_KT_TG_1_Lora-tungchau" xfId="712"/>
    <cellStyle name="_KT_TG_1_Luy ke von ung nam 2011 -Thoa gui ngay 12-8-2012" xfId="713"/>
    <cellStyle name="_KT_TG_1_N-X-T-04" xfId="715"/>
    <cellStyle name="_KT_TG_1_NhanCong" xfId="714"/>
    <cellStyle name="_KT_TG_1_PGIA-phieu tham tra Kho bac" xfId="716"/>
    <cellStyle name="_KT_TG_1_PT02-02" xfId="718"/>
    <cellStyle name="_KT_TG_1_PT02-02_Book1" xfId="719"/>
    <cellStyle name="_KT_TG_1_PT02-03" xfId="720"/>
    <cellStyle name="_KT_TG_1_PT02-03_Book1" xfId="721"/>
    <cellStyle name="_KT_TG_1_phu luc tong ket tinh hinh TH giai doan 03-10 (ngay 30)" xfId="717"/>
    <cellStyle name="_KT_TG_1_Qt-HT3PQ1(CauKho)" xfId="722"/>
    <cellStyle name="_KT_TG_1_Sheet1" xfId="723"/>
    <cellStyle name="_KT_TG_1_TK152-04" xfId="724"/>
    <cellStyle name="_KT_TG_1_ÿÿÿÿÿ" xfId="725"/>
    <cellStyle name="_KT_TG_1_ÿÿÿÿÿ_Bieu mau cong trinh khoi cong moi 3-4" xfId="726"/>
    <cellStyle name="_KT_TG_1_ÿÿÿÿÿ_Bieu3ODA" xfId="727"/>
    <cellStyle name="_KT_TG_1_ÿÿÿÿÿ_Bieu4HTMT" xfId="728"/>
    <cellStyle name="_KT_TG_1_ÿÿÿÿÿ_kien giang 2" xfId="730"/>
    <cellStyle name="_KT_TG_1_ÿÿÿÿÿ_KH TPCP vung TNB (03-1-2012)" xfId="729"/>
    <cellStyle name="_KT_TG_2" xfId="731"/>
    <cellStyle name="_KT_TG_2 2" xfId="732"/>
    <cellStyle name="_KT_TG_2_05-12  KH trung han 2016-2020 - Liem Thinh edited" xfId="733"/>
    <cellStyle name="_KT_TG_2_ApGiaVatTu_cayxanh_latgach" xfId="734"/>
    <cellStyle name="_KT_TG_2_BANG TONG HOP TINH HINH THANH QUYET TOAN (MOI I)" xfId="735"/>
    <cellStyle name="_KT_TG_2_BAO CAO KLCT PT2000" xfId="736"/>
    <cellStyle name="_KT_TG_2_BAO CAO PT2000" xfId="737"/>
    <cellStyle name="_KT_TG_2_BAO CAO PT2000_Book1" xfId="738"/>
    <cellStyle name="_KT_TG_2_Bao cao XDCB 2001 - T11 KH dieu chinh 20-11-THAI" xfId="739"/>
    <cellStyle name="_KT_TG_2_BAO GIA NGAY 24-10-08 (co dam)" xfId="740"/>
    <cellStyle name="_KT_TG_2_BC  NAM 2007" xfId="741"/>
    <cellStyle name="_KT_TG_2_BC CV 6403 BKHĐT" xfId="742"/>
    <cellStyle name="_KT_TG_2_BC NQ11-CP - chinh sua lai" xfId="743"/>
    <cellStyle name="_KT_TG_2_BC NQ11-CP-Quynh sau bieu so3" xfId="744"/>
    <cellStyle name="_KT_TG_2_BC_NQ11-CP_-_Thao_sua_lai" xfId="745"/>
    <cellStyle name="_KT_TG_2_Bieu mau cong trinh khoi cong moi 3-4" xfId="746"/>
    <cellStyle name="_KT_TG_2_Bieu3ODA" xfId="747"/>
    <cellStyle name="_KT_TG_2_Bieu3ODA_1" xfId="748"/>
    <cellStyle name="_KT_TG_2_Bieu4HTMT" xfId="749"/>
    <cellStyle name="_KT_TG_2_bo sung von KCH nam 2010 va Du an tre kho khan" xfId="750"/>
    <cellStyle name="_KT_TG_2_Book1" xfId="751"/>
    <cellStyle name="_KT_TG_2_Book1 2" xfId="752"/>
    <cellStyle name="_KT_TG_2_Book1_1" xfId="753"/>
    <cellStyle name="_KT_TG_2_Book1_1 2" xfId="754"/>
    <cellStyle name="_KT_TG_2_Book1_1_BC CV 6403 BKHĐT" xfId="755"/>
    <cellStyle name="_KT_TG_2_Book1_1_Bieu mau cong trinh khoi cong moi 3-4" xfId="756"/>
    <cellStyle name="_KT_TG_2_Book1_1_Bieu3ODA" xfId="757"/>
    <cellStyle name="_KT_TG_2_Book1_1_Bieu4HTMT" xfId="758"/>
    <cellStyle name="_KT_TG_2_Book1_1_Book1" xfId="759"/>
    <cellStyle name="_KT_TG_2_Book1_1_Luy ke von ung nam 2011 -Thoa gui ngay 12-8-2012" xfId="760"/>
    <cellStyle name="_KT_TG_2_Book1_2" xfId="761"/>
    <cellStyle name="_KT_TG_2_Book1_2 2" xfId="762"/>
    <cellStyle name="_KT_TG_2_Book1_2_BC CV 6403 BKHĐT" xfId="763"/>
    <cellStyle name="_KT_TG_2_Book1_2_Bieu3ODA" xfId="764"/>
    <cellStyle name="_KT_TG_2_Book1_2_Luy ke von ung nam 2011 -Thoa gui ngay 12-8-2012" xfId="765"/>
    <cellStyle name="_KT_TG_2_Book1_3" xfId="766"/>
    <cellStyle name="_KT_TG_2_Book1_3 2" xfId="767"/>
    <cellStyle name="_KT_TG_2_Book1_4" xfId="768"/>
    <cellStyle name="_KT_TG_2_Book1_BC CV 6403 BKHĐT" xfId="769"/>
    <cellStyle name="_KT_TG_2_Book1_Bieu mau cong trinh khoi cong moi 3-4" xfId="770"/>
    <cellStyle name="_KT_TG_2_Book1_Bieu3ODA" xfId="771"/>
    <cellStyle name="_KT_TG_2_Book1_Bieu4HTMT" xfId="772"/>
    <cellStyle name="_KT_TG_2_Book1_bo sung von KCH nam 2010 va Du an tre kho khan" xfId="773"/>
    <cellStyle name="_KT_TG_2_Book1_Book1" xfId="774"/>
    <cellStyle name="_KT_TG_2_Book1_danh muc chuan bi dau tu 2011 ngay 07-6-2011" xfId="775"/>
    <cellStyle name="_KT_TG_2_Book1_Danh muc pbo nguon von XSKT, XDCB nam 2009 chuyen qua nam 2010" xfId="776"/>
    <cellStyle name="_KT_TG_2_Book1_dieu chinh KH 2011 ngay 26-5-2011111" xfId="777"/>
    <cellStyle name="_KT_TG_2_Book1_DS KCH PHAN BO VON NSDP NAM 2010" xfId="778"/>
    <cellStyle name="_KT_TG_2_Book1_giao KH 2011 ngay 10-12-2010" xfId="779"/>
    <cellStyle name="_KT_TG_2_Book1_Luy ke von ung nam 2011 -Thoa gui ngay 12-8-2012" xfId="780"/>
    <cellStyle name="_KT_TG_2_CAU Khanh Nam(Thi Cong)" xfId="781"/>
    <cellStyle name="_KT_TG_2_CoCauPhi (version 1)" xfId="783"/>
    <cellStyle name="_KT_TG_2_Copy of 05-12  KH trung han 2016-2020 - Liem Thinh edited (1)" xfId="784"/>
    <cellStyle name="_KT_TG_2_ChiHuong_ApGia" xfId="782"/>
    <cellStyle name="_KT_TG_2_danh muc chuan bi dau tu 2011 ngay 07-6-2011" xfId="785"/>
    <cellStyle name="_KT_TG_2_Danh muc pbo nguon von XSKT, XDCB nam 2009 chuyen qua nam 2010" xfId="786"/>
    <cellStyle name="_KT_TG_2_DAU NOI PL-CL TAI PHU LAMHC" xfId="787"/>
    <cellStyle name="_KT_TG_2_dieu chinh KH 2011 ngay 26-5-2011111" xfId="788"/>
    <cellStyle name="_KT_TG_2_DS KCH PHAN BO VON NSDP NAM 2010" xfId="789"/>
    <cellStyle name="_KT_TG_2_DTCDT MR.2N110.HOCMON.TDTOAN.CCUNG" xfId="790"/>
    <cellStyle name="_KT_TG_2_DU TRU VAT TU" xfId="791"/>
    <cellStyle name="_KT_TG_2_GTGT 2003" xfId="793"/>
    <cellStyle name="_KT_TG_2_giao KH 2011 ngay 10-12-2010" xfId="792"/>
    <cellStyle name="_KT_TG_2_KE KHAI THUE GTGT 2004" xfId="794"/>
    <cellStyle name="_KT_TG_2_KE KHAI THUE GTGT 2004_BCTC2004" xfId="795"/>
    <cellStyle name="_KT_TG_2_kien giang 2" xfId="798"/>
    <cellStyle name="_KT_TG_2_KH TPCP 2016-2020 (tong hop)" xfId="796"/>
    <cellStyle name="_KT_TG_2_KH TPCP vung TNB (03-1-2012)" xfId="797"/>
    <cellStyle name="_KT_TG_2_Lora-tungchau" xfId="799"/>
    <cellStyle name="_KT_TG_2_Luy ke von ung nam 2011 -Thoa gui ngay 12-8-2012" xfId="800"/>
    <cellStyle name="_KT_TG_2_N-X-T-04" xfId="802"/>
    <cellStyle name="_KT_TG_2_NhanCong" xfId="801"/>
    <cellStyle name="_KT_TG_2_PGIA-phieu tham tra Kho bac" xfId="803"/>
    <cellStyle name="_KT_TG_2_PT02-02" xfId="805"/>
    <cellStyle name="_KT_TG_2_PT02-02_Book1" xfId="806"/>
    <cellStyle name="_KT_TG_2_PT02-03" xfId="807"/>
    <cellStyle name="_KT_TG_2_PT02-03_Book1" xfId="808"/>
    <cellStyle name="_KT_TG_2_phu luc tong ket tinh hinh TH giai doan 03-10 (ngay 30)" xfId="804"/>
    <cellStyle name="_KT_TG_2_Qt-HT3PQ1(CauKho)" xfId="809"/>
    <cellStyle name="_KT_TG_2_Sheet1" xfId="810"/>
    <cellStyle name="_KT_TG_2_TK152-04" xfId="811"/>
    <cellStyle name="_KT_TG_2_ÿÿÿÿÿ" xfId="812"/>
    <cellStyle name="_KT_TG_2_ÿÿÿÿÿ_Bieu mau cong trinh khoi cong moi 3-4" xfId="813"/>
    <cellStyle name="_KT_TG_2_ÿÿÿÿÿ_Bieu3ODA" xfId="814"/>
    <cellStyle name="_KT_TG_2_ÿÿÿÿÿ_Bieu4HTMT" xfId="815"/>
    <cellStyle name="_KT_TG_2_ÿÿÿÿÿ_kien giang 2" xfId="817"/>
    <cellStyle name="_KT_TG_2_ÿÿÿÿÿ_KH TPCP vung TNB (03-1-2012)" xfId="816"/>
    <cellStyle name="_KT_TG_3" xfId="818"/>
    <cellStyle name="_KT_TG_4" xfId="819"/>
    <cellStyle name="_KT_TG_4 2" xfId="820"/>
    <cellStyle name="_KT_TG_4_05-12  KH trung han 2016-2020 - Liem Thinh edited" xfId="821"/>
    <cellStyle name="_KT_TG_4_Copy of 05-12  KH trung han 2016-2020 - Liem Thinh edited (1)" xfId="822"/>
    <cellStyle name="_KT_TG_4_KH TPCP 2016-2020 (tong hop)" xfId="823"/>
    <cellStyle name="_KT_TG_4_Lora-tungchau" xfId="824"/>
    <cellStyle name="_KT_TG_4_Lora-tungchau 2" xfId="825"/>
    <cellStyle name="_KT_TG_4_Lora-tungchau_05-12  KH trung han 2016-2020 - Liem Thinh edited" xfId="826"/>
    <cellStyle name="_KT_TG_4_Lora-tungchau_Copy of 05-12  KH trung han 2016-2020 - Liem Thinh edited (1)" xfId="827"/>
    <cellStyle name="_KT_TG_4_Lora-tungchau_KH TPCP 2016-2020 (tong hop)" xfId="828"/>
    <cellStyle name="_KT_TG_4_Qt-HT3PQ1(CauKho)" xfId="829"/>
    <cellStyle name="_KH 2009" xfId="229"/>
    <cellStyle name="_KH 2009_15_10_2013 BC nhu cau von doi ung ODA (2014-2016) ngay 15102013 Sua" xfId="230"/>
    <cellStyle name="_KH 2009_BC nhu cau von doi ung ODA nganh NN (BKH)" xfId="231"/>
    <cellStyle name="_KH 2009_BC nhu cau von doi ung ODA nganh NN (BKH)_05-12  KH trung han 2016-2020 - Liem Thinh edited" xfId="232"/>
    <cellStyle name="_KH 2009_BC nhu cau von doi ung ODA nganh NN (BKH)_Copy of 05-12  KH trung han 2016-2020 - Liem Thinh edited (1)" xfId="233"/>
    <cellStyle name="_KH 2009_BC Tai co cau (bieu TH)" xfId="234"/>
    <cellStyle name="_KH 2009_BC Tai co cau (bieu TH)_05-12  KH trung han 2016-2020 - Liem Thinh edited" xfId="235"/>
    <cellStyle name="_KH 2009_BC Tai co cau (bieu TH)_Copy of 05-12  KH trung han 2016-2020 - Liem Thinh edited (1)" xfId="236"/>
    <cellStyle name="_KH 2009_DK 2014-2015 final" xfId="237"/>
    <cellStyle name="_KH 2009_DK 2014-2015 final_05-12  KH trung han 2016-2020 - Liem Thinh edited" xfId="238"/>
    <cellStyle name="_KH 2009_DK 2014-2015 final_Copy of 05-12  KH trung han 2016-2020 - Liem Thinh edited (1)" xfId="239"/>
    <cellStyle name="_KH 2009_DK 2014-2015 new" xfId="240"/>
    <cellStyle name="_KH 2009_DK 2014-2015 new_05-12  KH trung han 2016-2020 - Liem Thinh edited" xfId="241"/>
    <cellStyle name="_KH 2009_DK 2014-2015 new_Copy of 05-12  KH trung han 2016-2020 - Liem Thinh edited (1)" xfId="242"/>
    <cellStyle name="_KH 2009_DK KH CBDT 2014 11-11-2013" xfId="243"/>
    <cellStyle name="_KH 2009_DK KH CBDT 2014 11-11-2013(1)" xfId="244"/>
    <cellStyle name="_KH 2009_DK KH CBDT 2014 11-11-2013(1)_05-12  KH trung han 2016-2020 - Liem Thinh edited" xfId="245"/>
    <cellStyle name="_KH 2009_DK KH CBDT 2014 11-11-2013(1)_Copy of 05-12  KH trung han 2016-2020 - Liem Thinh edited (1)" xfId="246"/>
    <cellStyle name="_KH 2009_DK KH CBDT 2014 11-11-2013_05-12  KH trung han 2016-2020 - Liem Thinh edited" xfId="247"/>
    <cellStyle name="_KH 2009_DK KH CBDT 2014 11-11-2013_Copy of 05-12  KH trung han 2016-2020 - Liem Thinh edited (1)" xfId="248"/>
    <cellStyle name="_KH 2009_KH 2011-2015" xfId="249"/>
    <cellStyle name="_KH 2009_tai co cau dau tu (tong hop)1" xfId="250"/>
    <cellStyle name="_KH 2012 (TPCP) Bac Lieu (25-12-2011)" xfId="251"/>
    <cellStyle name="_Kh ql62 (2010) 11-09" xfId="252"/>
    <cellStyle name="_KH TPCP 2010 17-3-10" xfId="253"/>
    <cellStyle name="_KH TPCP vung TNB (03-1-2012)" xfId="254"/>
    <cellStyle name="_KH ung von cap bach 2009-Cuc NTTS de nghi (sua)" xfId="255"/>
    <cellStyle name="_KH.DTC.gd2016-2020 tinh (T2-2015)" xfId="5100"/>
    <cellStyle name="_Khung 2012" xfId="256"/>
    <cellStyle name="_Khung nam 2010" xfId="257"/>
    <cellStyle name="_Lora-tungchau" xfId="830"/>
    <cellStyle name="_Lora-tungchau 2" xfId="831"/>
    <cellStyle name="_Lora-tungchau_05-12  KH trung han 2016-2020 - Liem Thinh edited" xfId="832"/>
    <cellStyle name="_Lora-tungchau_Copy of 05-12  KH trung han 2016-2020 - Liem Thinh edited (1)" xfId="833"/>
    <cellStyle name="_Lora-tungchau_KH TPCP 2016-2020 (tong hop)" xfId="834"/>
    <cellStyle name="_Luy ke von ung nam 2011 -Thoa gui ngay 12-8-2012" xfId="835"/>
    <cellStyle name="_mau so 3" xfId="836"/>
    <cellStyle name="_MauThanTKKT-goi7-DonGia2143(vl t7)" xfId="837"/>
    <cellStyle name="_MauThanTKKT-goi7-DonGia2143(vl t7)_!1 1 bao cao giao KH ve HTCMT vung TNB   12-12-2011" xfId="838"/>
    <cellStyle name="_MauThanTKKT-goi7-DonGia2143(vl t7)_Bieu4HTMT" xfId="839"/>
    <cellStyle name="_MauThanTKKT-goi7-DonGia2143(vl t7)_Bieu4HTMT_!1 1 bao cao giao KH ve HTCMT vung TNB   12-12-2011" xfId="840"/>
    <cellStyle name="_MauThanTKKT-goi7-DonGia2143(vl t7)_Bieu4HTMT_KH TPCP vung TNB (03-1-2012)" xfId="841"/>
    <cellStyle name="_MauThanTKKT-goi7-DonGia2143(vl t7)_KH TPCP vung TNB (03-1-2012)" xfId="842"/>
    <cellStyle name="_N-X-T-04" xfId="849"/>
    <cellStyle name="_Nhu cau von ung truoc 2011 Tha h Hoa + Nge An gui TW" xfId="843"/>
    <cellStyle name="_Nhu cau von ung truoc 2011 Tha h Hoa + Nge An gui TW_!1 1 bao cao giao KH ve HTCMT vung TNB   12-12-2011" xfId="844"/>
    <cellStyle name="_Nhu cau von ung truoc 2011 Tha h Hoa + Nge An gui TW_Bieu4HTMT" xfId="845"/>
    <cellStyle name="_Nhu cau von ung truoc 2011 Tha h Hoa + Nge An gui TW_Bieu4HTMT_!1 1 bao cao giao KH ve HTCMT vung TNB   12-12-2011" xfId="846"/>
    <cellStyle name="_Nhu cau von ung truoc 2011 Tha h Hoa + Nge An gui TW_Bieu4HTMT_KH TPCP vung TNB (03-1-2012)" xfId="847"/>
    <cellStyle name="_Nhu cau von ung truoc 2011 Tha h Hoa + Nge An gui TW_KH TPCP vung TNB (03-1-2012)" xfId="848"/>
    <cellStyle name="_PERSONAL" xfId="850"/>
    <cellStyle name="_PERSONAL_BC CV 6403 BKHĐT" xfId="851"/>
    <cellStyle name="_PERSONAL_Bieu mau cong trinh khoi cong moi 3-4" xfId="852"/>
    <cellStyle name="_PERSONAL_Bieu3ODA" xfId="853"/>
    <cellStyle name="_PERSONAL_Bieu4HTMT" xfId="854"/>
    <cellStyle name="_PERSONAL_Book1" xfId="855"/>
    <cellStyle name="_PERSONAL_Book1 2" xfId="856"/>
    <cellStyle name="_PERSONAL_HTQ.8 GD1" xfId="857"/>
    <cellStyle name="_PERSONAL_HTQ.8 GD1_05-12  KH trung han 2016-2020 - Liem Thinh edited" xfId="858"/>
    <cellStyle name="_PERSONAL_HTQ.8 GD1_Copy of 05-12  KH trung han 2016-2020 - Liem Thinh edited (1)" xfId="859"/>
    <cellStyle name="_PERSONAL_HTQ.8 GD1_KH TPCP 2016-2020 (tong hop)" xfId="860"/>
    <cellStyle name="_PERSONAL_Luy ke von ung nam 2011 -Thoa gui ngay 12-8-2012" xfId="861"/>
    <cellStyle name="_PERSONAL_Tong hop KHCB 2001" xfId="862"/>
    <cellStyle name="_Phan bo KH 2009 TPCP" xfId="863"/>
    <cellStyle name="_phong bo mon22" xfId="864"/>
    <cellStyle name="_phong bo mon22_!1 1 bao cao giao KH ve HTCMT vung TNB   12-12-2011" xfId="865"/>
    <cellStyle name="_phong bo mon22_KH TPCP vung TNB (03-1-2012)" xfId="866"/>
    <cellStyle name="_Phu luc 2 (Bieu 2) TH KH 2010" xfId="867"/>
    <cellStyle name="_phu luc tong ket tinh hinh TH giai doan 03-10 (ngay 30)" xfId="868"/>
    <cellStyle name="_Phuluckinhphi_DC_lan 4_YL" xfId="869"/>
    <cellStyle name="_Q TOAN  SCTX QL.62 QUI I ( oanh)" xfId="870"/>
    <cellStyle name="_Q TOAN  SCTX QL.62 QUI II ( oanh)" xfId="871"/>
    <cellStyle name="_QT SCTXQL62_QT1 (Cty QL)" xfId="872"/>
    <cellStyle name="_Qt-HT3PQ1(CauKho)" xfId="873"/>
    <cellStyle name="_Sheet1" xfId="874"/>
    <cellStyle name="_Sheet2" xfId="875"/>
    <cellStyle name="_TG-TH" xfId="876"/>
    <cellStyle name="_TG-TH_1" xfId="877"/>
    <cellStyle name="_TG-TH_1 2" xfId="878"/>
    <cellStyle name="_TG-TH_1_05-12  KH trung han 2016-2020 - Liem Thinh edited" xfId="879"/>
    <cellStyle name="_TG-TH_1_ApGiaVatTu_cayxanh_latgach" xfId="880"/>
    <cellStyle name="_TG-TH_1_BANG TONG HOP TINH HINH THANH QUYET TOAN (MOI I)" xfId="881"/>
    <cellStyle name="_TG-TH_1_BAO CAO KLCT PT2000" xfId="882"/>
    <cellStyle name="_TG-TH_1_BAO CAO PT2000" xfId="883"/>
    <cellStyle name="_TG-TH_1_BAO CAO PT2000_Book1" xfId="884"/>
    <cellStyle name="_TG-TH_1_Bao cao XDCB 2001 - T11 KH dieu chinh 20-11-THAI" xfId="885"/>
    <cellStyle name="_TG-TH_1_BAO GIA NGAY 24-10-08 (co dam)" xfId="886"/>
    <cellStyle name="_TG-TH_1_BC  NAM 2007" xfId="887"/>
    <cellStyle name="_TG-TH_1_BC CV 6403 BKHĐT" xfId="888"/>
    <cellStyle name="_TG-TH_1_BC NQ11-CP - chinh sua lai" xfId="889"/>
    <cellStyle name="_TG-TH_1_BC NQ11-CP-Quynh sau bieu so3" xfId="890"/>
    <cellStyle name="_TG-TH_1_BC_NQ11-CP_-_Thao_sua_lai" xfId="891"/>
    <cellStyle name="_TG-TH_1_Bieu mau cong trinh khoi cong moi 3-4" xfId="892"/>
    <cellStyle name="_TG-TH_1_Bieu3ODA" xfId="893"/>
    <cellStyle name="_TG-TH_1_Bieu3ODA_1" xfId="894"/>
    <cellStyle name="_TG-TH_1_Bieu4HTMT" xfId="895"/>
    <cellStyle name="_TG-TH_1_bo sung von KCH nam 2010 va Du an tre kho khan" xfId="896"/>
    <cellStyle name="_TG-TH_1_Book1" xfId="897"/>
    <cellStyle name="_TG-TH_1_Book1 2" xfId="898"/>
    <cellStyle name="_TG-TH_1_Book1_1" xfId="899"/>
    <cellStyle name="_TG-TH_1_Book1_1 2" xfId="900"/>
    <cellStyle name="_TG-TH_1_Book1_1_BC CV 6403 BKHĐT" xfId="901"/>
    <cellStyle name="_TG-TH_1_Book1_1_Bieu mau cong trinh khoi cong moi 3-4" xfId="902"/>
    <cellStyle name="_TG-TH_1_Book1_1_Bieu3ODA" xfId="903"/>
    <cellStyle name="_TG-TH_1_Book1_1_Bieu4HTMT" xfId="904"/>
    <cellStyle name="_TG-TH_1_Book1_1_Book1" xfId="905"/>
    <cellStyle name="_TG-TH_1_Book1_1_Luy ke von ung nam 2011 -Thoa gui ngay 12-8-2012" xfId="906"/>
    <cellStyle name="_TG-TH_1_Book1_2" xfId="907"/>
    <cellStyle name="_TG-TH_1_Book1_2 2" xfId="908"/>
    <cellStyle name="_TG-TH_1_Book1_2_BC CV 6403 BKHĐT" xfId="909"/>
    <cellStyle name="_TG-TH_1_Book1_2_Bieu3ODA" xfId="910"/>
    <cellStyle name="_TG-TH_1_Book1_2_Luy ke von ung nam 2011 -Thoa gui ngay 12-8-2012" xfId="911"/>
    <cellStyle name="_TG-TH_1_Book1_3" xfId="912"/>
    <cellStyle name="_TG-TH_1_Book1_4" xfId="913"/>
    <cellStyle name="_TG-TH_1_Book1_BC CV 6403 BKHĐT" xfId="914"/>
    <cellStyle name="_TG-TH_1_Book1_BC-QT-WB-dthao" xfId="915"/>
    <cellStyle name="_TG-TH_1_Book1_Bieu mau cong trinh khoi cong moi 3-4" xfId="916"/>
    <cellStyle name="_TG-TH_1_Book1_Bieu3ODA" xfId="917"/>
    <cellStyle name="_TG-TH_1_Book1_Bieu4HTMT" xfId="918"/>
    <cellStyle name="_TG-TH_1_Book1_bo sung von KCH nam 2010 va Du an tre kho khan" xfId="919"/>
    <cellStyle name="_TG-TH_1_Book1_Book1" xfId="920"/>
    <cellStyle name="_TG-TH_1_Book1_danh muc chuan bi dau tu 2011 ngay 07-6-2011" xfId="921"/>
    <cellStyle name="_TG-TH_1_Book1_Danh muc pbo nguon von XSKT, XDCB nam 2009 chuyen qua nam 2010" xfId="922"/>
    <cellStyle name="_TG-TH_1_Book1_dieu chinh KH 2011 ngay 26-5-2011111" xfId="923"/>
    <cellStyle name="_TG-TH_1_Book1_DS KCH PHAN BO VON NSDP NAM 2010" xfId="924"/>
    <cellStyle name="_TG-TH_1_Book1_giao KH 2011 ngay 10-12-2010" xfId="925"/>
    <cellStyle name="_TG-TH_1_Book1_Luy ke von ung nam 2011 -Thoa gui ngay 12-8-2012" xfId="926"/>
    <cellStyle name="_TG-TH_1_CAU Khanh Nam(Thi Cong)" xfId="927"/>
    <cellStyle name="_TG-TH_1_CoCauPhi (version 1)" xfId="929"/>
    <cellStyle name="_TG-TH_1_Copy of 05-12  KH trung han 2016-2020 - Liem Thinh edited (1)" xfId="930"/>
    <cellStyle name="_TG-TH_1_ChiHuong_ApGia" xfId="928"/>
    <cellStyle name="_TG-TH_1_danh muc chuan bi dau tu 2011 ngay 07-6-2011" xfId="931"/>
    <cellStyle name="_TG-TH_1_Danh muc pbo nguon von XSKT, XDCB nam 2009 chuyen qua nam 2010" xfId="932"/>
    <cellStyle name="_TG-TH_1_DAU NOI PL-CL TAI PHU LAMHC" xfId="933"/>
    <cellStyle name="_TG-TH_1_dieu chinh KH 2011 ngay 26-5-2011111" xfId="934"/>
    <cellStyle name="_TG-TH_1_DS KCH PHAN BO VON NSDP NAM 2010" xfId="935"/>
    <cellStyle name="_TG-TH_1_DTCDT MR.2N110.HOCMON.TDTOAN.CCUNG" xfId="936"/>
    <cellStyle name="_TG-TH_1_DU TRU VAT TU" xfId="937"/>
    <cellStyle name="_TG-TH_1_GTGT 2003" xfId="939"/>
    <cellStyle name="_TG-TH_1_giao KH 2011 ngay 10-12-2010" xfId="938"/>
    <cellStyle name="_TG-TH_1_KE KHAI THUE GTGT 2004" xfId="940"/>
    <cellStyle name="_TG-TH_1_KE KHAI THUE GTGT 2004_BCTC2004" xfId="941"/>
    <cellStyle name="_TG-TH_1_kien giang 2" xfId="944"/>
    <cellStyle name="_TG-TH_1_KH TPCP 2016-2020 (tong hop)" xfId="942"/>
    <cellStyle name="_TG-TH_1_KH TPCP vung TNB (03-1-2012)" xfId="943"/>
    <cellStyle name="_TG-TH_1_Lora-tungchau" xfId="945"/>
    <cellStyle name="_TG-TH_1_Luy ke von ung nam 2011 -Thoa gui ngay 12-8-2012" xfId="946"/>
    <cellStyle name="_TG-TH_1_N-X-T-04" xfId="948"/>
    <cellStyle name="_TG-TH_1_NhanCong" xfId="947"/>
    <cellStyle name="_TG-TH_1_PGIA-phieu tham tra Kho bac" xfId="949"/>
    <cellStyle name="_TG-TH_1_PT02-02" xfId="951"/>
    <cellStyle name="_TG-TH_1_PT02-02_Book1" xfId="952"/>
    <cellStyle name="_TG-TH_1_PT02-03" xfId="953"/>
    <cellStyle name="_TG-TH_1_PT02-03_Book1" xfId="954"/>
    <cellStyle name="_TG-TH_1_phu luc tong ket tinh hinh TH giai doan 03-10 (ngay 30)" xfId="950"/>
    <cellStyle name="_TG-TH_1_Qt-HT3PQ1(CauKho)" xfId="955"/>
    <cellStyle name="_TG-TH_1_Sheet1" xfId="956"/>
    <cellStyle name="_TG-TH_1_TK152-04" xfId="957"/>
    <cellStyle name="_TG-TH_1_ÿÿÿÿÿ" xfId="958"/>
    <cellStyle name="_TG-TH_1_ÿÿÿÿÿ_Bieu mau cong trinh khoi cong moi 3-4" xfId="959"/>
    <cellStyle name="_TG-TH_1_ÿÿÿÿÿ_Bieu3ODA" xfId="960"/>
    <cellStyle name="_TG-TH_1_ÿÿÿÿÿ_Bieu4HTMT" xfId="961"/>
    <cellStyle name="_TG-TH_1_ÿÿÿÿÿ_kien giang 2" xfId="963"/>
    <cellStyle name="_TG-TH_1_ÿÿÿÿÿ_KH TPCP vung TNB (03-1-2012)" xfId="962"/>
    <cellStyle name="_TG-TH_2" xfId="964"/>
    <cellStyle name="_TG-TH_2 2" xfId="965"/>
    <cellStyle name="_TG-TH_2_05-12  KH trung han 2016-2020 - Liem Thinh edited" xfId="966"/>
    <cellStyle name="_TG-TH_2_ApGiaVatTu_cayxanh_latgach" xfId="967"/>
    <cellStyle name="_TG-TH_2_BANG TONG HOP TINH HINH THANH QUYET TOAN (MOI I)" xfId="968"/>
    <cellStyle name="_TG-TH_2_BAO CAO KLCT PT2000" xfId="969"/>
    <cellStyle name="_TG-TH_2_BAO CAO PT2000" xfId="970"/>
    <cellStyle name="_TG-TH_2_BAO CAO PT2000_Book1" xfId="971"/>
    <cellStyle name="_TG-TH_2_Bao cao XDCB 2001 - T11 KH dieu chinh 20-11-THAI" xfId="972"/>
    <cellStyle name="_TG-TH_2_BAO GIA NGAY 24-10-08 (co dam)" xfId="973"/>
    <cellStyle name="_TG-TH_2_BC  NAM 2007" xfId="974"/>
    <cellStyle name="_TG-TH_2_BC CV 6403 BKHĐT" xfId="975"/>
    <cellStyle name="_TG-TH_2_BC NQ11-CP - chinh sua lai" xfId="976"/>
    <cellStyle name="_TG-TH_2_BC NQ11-CP-Quynh sau bieu so3" xfId="977"/>
    <cellStyle name="_TG-TH_2_BC_NQ11-CP_-_Thao_sua_lai" xfId="978"/>
    <cellStyle name="_TG-TH_2_Bieu mau cong trinh khoi cong moi 3-4" xfId="979"/>
    <cellStyle name="_TG-TH_2_Bieu3ODA" xfId="980"/>
    <cellStyle name="_TG-TH_2_Bieu3ODA_1" xfId="981"/>
    <cellStyle name="_TG-TH_2_Bieu4HTMT" xfId="982"/>
    <cellStyle name="_TG-TH_2_bo sung von KCH nam 2010 va Du an tre kho khan" xfId="983"/>
    <cellStyle name="_TG-TH_2_Book1" xfId="984"/>
    <cellStyle name="_TG-TH_2_Book1 2" xfId="985"/>
    <cellStyle name="_TG-TH_2_Book1_1" xfId="986"/>
    <cellStyle name="_TG-TH_2_Book1_1 2" xfId="987"/>
    <cellStyle name="_TG-TH_2_Book1_1_BC CV 6403 BKHĐT" xfId="988"/>
    <cellStyle name="_TG-TH_2_Book1_1_Bieu mau cong trinh khoi cong moi 3-4" xfId="989"/>
    <cellStyle name="_TG-TH_2_Book1_1_Bieu3ODA" xfId="990"/>
    <cellStyle name="_TG-TH_2_Book1_1_Bieu4HTMT" xfId="991"/>
    <cellStyle name="_TG-TH_2_Book1_1_Book1" xfId="992"/>
    <cellStyle name="_TG-TH_2_Book1_1_Luy ke von ung nam 2011 -Thoa gui ngay 12-8-2012" xfId="993"/>
    <cellStyle name="_TG-TH_2_Book1_2" xfId="994"/>
    <cellStyle name="_TG-TH_2_Book1_2 2" xfId="995"/>
    <cellStyle name="_TG-TH_2_Book1_2_BC CV 6403 BKHĐT" xfId="996"/>
    <cellStyle name="_TG-TH_2_Book1_2_Bieu3ODA" xfId="997"/>
    <cellStyle name="_TG-TH_2_Book1_2_Luy ke von ung nam 2011 -Thoa gui ngay 12-8-2012" xfId="998"/>
    <cellStyle name="_TG-TH_2_Book1_3" xfId="999"/>
    <cellStyle name="_TG-TH_2_Book1_3 2" xfId="1000"/>
    <cellStyle name="_TG-TH_2_Book1_4" xfId="1001"/>
    <cellStyle name="_TG-TH_2_Book1_BC CV 6403 BKHĐT" xfId="1002"/>
    <cellStyle name="_TG-TH_2_Book1_Bieu mau cong trinh khoi cong moi 3-4" xfId="1003"/>
    <cellStyle name="_TG-TH_2_Book1_Bieu3ODA" xfId="1004"/>
    <cellStyle name="_TG-TH_2_Book1_Bieu4HTMT" xfId="1005"/>
    <cellStyle name="_TG-TH_2_Book1_bo sung von KCH nam 2010 va Du an tre kho khan" xfId="1006"/>
    <cellStyle name="_TG-TH_2_Book1_Book1" xfId="1007"/>
    <cellStyle name="_TG-TH_2_Book1_danh muc chuan bi dau tu 2011 ngay 07-6-2011" xfId="1008"/>
    <cellStyle name="_TG-TH_2_Book1_Danh muc pbo nguon von XSKT, XDCB nam 2009 chuyen qua nam 2010" xfId="1009"/>
    <cellStyle name="_TG-TH_2_Book1_dieu chinh KH 2011 ngay 26-5-2011111" xfId="1010"/>
    <cellStyle name="_TG-TH_2_Book1_DS KCH PHAN BO VON NSDP NAM 2010" xfId="1011"/>
    <cellStyle name="_TG-TH_2_Book1_giao KH 2011 ngay 10-12-2010" xfId="1012"/>
    <cellStyle name="_TG-TH_2_Book1_Luy ke von ung nam 2011 -Thoa gui ngay 12-8-2012" xfId="1013"/>
    <cellStyle name="_TG-TH_2_CAU Khanh Nam(Thi Cong)" xfId="1014"/>
    <cellStyle name="_TG-TH_2_CoCauPhi (version 1)" xfId="1016"/>
    <cellStyle name="_TG-TH_2_Copy of 05-12  KH trung han 2016-2020 - Liem Thinh edited (1)" xfId="1017"/>
    <cellStyle name="_TG-TH_2_ChiHuong_ApGia" xfId="1015"/>
    <cellStyle name="_TG-TH_2_danh muc chuan bi dau tu 2011 ngay 07-6-2011" xfId="1018"/>
    <cellStyle name="_TG-TH_2_Danh muc pbo nguon von XSKT, XDCB nam 2009 chuyen qua nam 2010" xfId="1019"/>
    <cellStyle name="_TG-TH_2_DAU NOI PL-CL TAI PHU LAMHC" xfId="1020"/>
    <cellStyle name="_TG-TH_2_dieu chinh KH 2011 ngay 26-5-2011111" xfId="1021"/>
    <cellStyle name="_TG-TH_2_DS KCH PHAN BO VON NSDP NAM 2010" xfId="1022"/>
    <cellStyle name="_TG-TH_2_DTCDT MR.2N110.HOCMON.TDTOAN.CCUNG" xfId="1023"/>
    <cellStyle name="_TG-TH_2_DU TRU VAT TU" xfId="1024"/>
    <cellStyle name="_TG-TH_2_GTGT 2003" xfId="1026"/>
    <cellStyle name="_TG-TH_2_giao KH 2011 ngay 10-12-2010" xfId="1025"/>
    <cellStyle name="_TG-TH_2_KE KHAI THUE GTGT 2004" xfId="1027"/>
    <cellStyle name="_TG-TH_2_KE KHAI THUE GTGT 2004_BCTC2004" xfId="1028"/>
    <cellStyle name="_TG-TH_2_kien giang 2" xfId="1031"/>
    <cellStyle name="_TG-TH_2_KH TPCP 2016-2020 (tong hop)" xfId="1029"/>
    <cellStyle name="_TG-TH_2_KH TPCP vung TNB (03-1-2012)" xfId="1030"/>
    <cellStyle name="_TG-TH_2_Lora-tungchau" xfId="1032"/>
    <cellStyle name="_TG-TH_2_Luy ke von ung nam 2011 -Thoa gui ngay 12-8-2012" xfId="1033"/>
    <cellStyle name="_TG-TH_2_N-X-T-04" xfId="1035"/>
    <cellStyle name="_TG-TH_2_NhanCong" xfId="1034"/>
    <cellStyle name="_TG-TH_2_PGIA-phieu tham tra Kho bac" xfId="1036"/>
    <cellStyle name="_TG-TH_2_PT02-02" xfId="1038"/>
    <cellStyle name="_TG-TH_2_PT02-02_Book1" xfId="1039"/>
    <cellStyle name="_TG-TH_2_PT02-03" xfId="1040"/>
    <cellStyle name="_TG-TH_2_PT02-03_Book1" xfId="1041"/>
    <cellStyle name="_TG-TH_2_phu luc tong ket tinh hinh TH giai doan 03-10 (ngay 30)" xfId="1037"/>
    <cellStyle name="_TG-TH_2_Qt-HT3PQ1(CauKho)" xfId="1042"/>
    <cellStyle name="_TG-TH_2_Sheet1" xfId="1043"/>
    <cellStyle name="_TG-TH_2_TK152-04" xfId="1044"/>
    <cellStyle name="_TG-TH_2_ÿÿÿÿÿ" xfId="1045"/>
    <cellStyle name="_TG-TH_2_ÿÿÿÿÿ_Bieu mau cong trinh khoi cong moi 3-4" xfId="1046"/>
    <cellStyle name="_TG-TH_2_ÿÿÿÿÿ_Bieu3ODA" xfId="1047"/>
    <cellStyle name="_TG-TH_2_ÿÿÿÿÿ_Bieu4HTMT" xfId="1048"/>
    <cellStyle name="_TG-TH_2_ÿÿÿÿÿ_kien giang 2" xfId="1050"/>
    <cellStyle name="_TG-TH_2_ÿÿÿÿÿ_KH TPCP vung TNB (03-1-2012)" xfId="1049"/>
    <cellStyle name="_TG-TH_3" xfId="1051"/>
    <cellStyle name="_TG-TH_3 2" xfId="1052"/>
    <cellStyle name="_TG-TH_3_05-12  KH trung han 2016-2020 - Liem Thinh edited" xfId="1053"/>
    <cellStyle name="_TG-TH_3_Copy of 05-12  KH trung han 2016-2020 - Liem Thinh edited (1)" xfId="1054"/>
    <cellStyle name="_TG-TH_3_KH TPCP 2016-2020 (tong hop)" xfId="1055"/>
    <cellStyle name="_TG-TH_3_Lora-tungchau" xfId="1056"/>
    <cellStyle name="_TG-TH_3_Lora-tungchau 2" xfId="1057"/>
    <cellStyle name="_TG-TH_3_Lora-tungchau_05-12  KH trung han 2016-2020 - Liem Thinh edited" xfId="1058"/>
    <cellStyle name="_TG-TH_3_Lora-tungchau_Copy of 05-12  KH trung han 2016-2020 - Liem Thinh edited (1)" xfId="1059"/>
    <cellStyle name="_TG-TH_3_Lora-tungchau_KH TPCP 2016-2020 (tong hop)" xfId="1060"/>
    <cellStyle name="_TG-TH_3_Qt-HT3PQ1(CauKho)" xfId="1061"/>
    <cellStyle name="_TG-TH_4" xfId="1062"/>
    <cellStyle name="_TK152-04" xfId="1064"/>
    <cellStyle name="_Tong dutoan PP LAHAI" xfId="1065"/>
    <cellStyle name="_TPCP GT-24-5-Mien Nui" xfId="1066"/>
    <cellStyle name="_TPCP GT-24-5-Mien Nui_!1 1 bao cao giao KH ve HTCMT vung TNB   12-12-2011" xfId="1067"/>
    <cellStyle name="_TPCP GT-24-5-Mien Nui_Bieu4HTMT" xfId="1068"/>
    <cellStyle name="_TPCP GT-24-5-Mien Nui_Bieu4HTMT_!1 1 bao cao giao KH ve HTCMT vung TNB   12-12-2011" xfId="1069"/>
    <cellStyle name="_TPCP GT-24-5-Mien Nui_Bieu4HTMT_KH TPCP vung TNB (03-1-2012)" xfId="1070"/>
    <cellStyle name="_TPCP GT-24-5-Mien Nui_KH TPCP vung TNB (03-1-2012)" xfId="1071"/>
    <cellStyle name="_TT209BTC3" xfId="1072"/>
    <cellStyle name="_TH KH 2010" xfId="1063"/>
    <cellStyle name="_ung truoc 2011 NSTW Thanh Hoa + Nge An gui Thu 12-5" xfId="1073"/>
    <cellStyle name="_ung truoc 2011 NSTW Thanh Hoa + Nge An gui Thu 12-5_!1 1 bao cao giao KH ve HTCMT vung TNB   12-12-2011" xfId="1074"/>
    <cellStyle name="_ung truoc 2011 NSTW Thanh Hoa + Nge An gui Thu 12-5_Bieu4HTMT" xfId="1075"/>
    <cellStyle name="_ung truoc 2011 NSTW Thanh Hoa + Nge An gui Thu 12-5_Bieu4HTMT_!1 1 bao cao giao KH ve HTCMT vung TNB   12-12-2011" xfId="1076"/>
    <cellStyle name="_ung truoc 2011 NSTW Thanh Hoa + Nge An gui Thu 12-5_Bieu4HTMT_KH TPCP vung TNB (03-1-2012)" xfId="1077"/>
    <cellStyle name="_ung truoc 2011 NSTW Thanh Hoa + Nge An gui Thu 12-5_KH TPCP vung TNB (03-1-2012)" xfId="1078"/>
    <cellStyle name="_ung truoc cua long an (6-5-2010)" xfId="1079"/>
    <cellStyle name="_Ung von nam 2011 vung TNB - Doan Cong tac (12-5-2010)" xfId="1080"/>
    <cellStyle name="_Ung von nam 2011 vung TNB - Doan Cong tac (12-5-2010)_!1 1 bao cao giao KH ve HTCMT vung TNB   12-12-2011" xfId="1081"/>
    <cellStyle name="_Ung von nam 2011 vung TNB - Doan Cong tac (12-5-2010)_Bieu4HTMT" xfId="1082"/>
    <cellStyle name="_Ung von nam 2011 vung TNB - Doan Cong tac (12-5-2010)_Bieu4HTMT_!1 1 bao cao giao KH ve HTCMT vung TNB   12-12-2011" xfId="1083"/>
    <cellStyle name="_Ung von nam 2011 vung TNB - Doan Cong tac (12-5-2010)_Bieu4HTMT_KH TPCP vung TNB (03-1-2012)" xfId="1084"/>
    <cellStyle name="_Ung von nam 2011 vung TNB - Doan Cong tac (12-5-2010)_Cong trinh co y kien LD_Dang_NN_2011-Tay nguyen-9-10" xfId="1086"/>
    <cellStyle name="_Ung von nam 2011 vung TNB - Doan Cong tac (12-5-2010)_Cong trinh co y kien LD_Dang_NN_2011-Tay nguyen-9-10_!1 1 bao cao giao KH ve HTCMT vung TNB   12-12-2011" xfId="1087"/>
    <cellStyle name="_Ung von nam 2011 vung TNB - Doan Cong tac (12-5-2010)_Cong trinh co y kien LD_Dang_NN_2011-Tay nguyen-9-10_Bieu4HTMT" xfId="1088"/>
    <cellStyle name="_Ung von nam 2011 vung TNB - Doan Cong tac (12-5-2010)_Cong trinh co y kien LD_Dang_NN_2011-Tay nguyen-9-10_Bieu4HTMT_!1 1 bao cao giao KH ve HTCMT vung TNB   12-12-2011" xfId="1089"/>
    <cellStyle name="_Ung von nam 2011 vung TNB - Doan Cong tac (12-5-2010)_Cong trinh co y kien LD_Dang_NN_2011-Tay nguyen-9-10_Bieu4HTMT_KH TPCP vung TNB (03-1-2012)" xfId="1090"/>
    <cellStyle name="_Ung von nam 2011 vung TNB - Doan Cong tac (12-5-2010)_Cong trinh co y kien LD_Dang_NN_2011-Tay nguyen-9-10_KH TPCP vung TNB (03-1-2012)" xfId="1091"/>
    <cellStyle name="_Ung von nam 2011 vung TNB - Doan Cong tac (12-5-2010)_Chuẩn bị đầu tư 2011 (sep Hung)_KH 2012 (T3-2013)" xfId="1085"/>
    <cellStyle name="_Ung von nam 2011 vung TNB - Doan Cong tac (12-5-2010)_KH TPCP vung TNB (03-1-2012)" xfId="1092"/>
    <cellStyle name="_Ung von nam 2011 vung TNB - Doan Cong tac (12-5-2010)_TN - Ho tro khac 2011" xfId="1093"/>
    <cellStyle name="_Ung von nam 2011 vung TNB - Doan Cong tac (12-5-2010)_TN - Ho tro khac 2011_!1 1 bao cao giao KH ve HTCMT vung TNB   12-12-2011" xfId="1094"/>
    <cellStyle name="_Ung von nam 2011 vung TNB - Doan Cong tac (12-5-2010)_TN - Ho tro khac 2011_Bieu4HTMT" xfId="1095"/>
    <cellStyle name="_Ung von nam 2011 vung TNB - Doan Cong tac (12-5-2010)_TN - Ho tro khac 2011_Bieu4HTMT_!1 1 bao cao giao KH ve HTCMT vung TNB   12-12-2011" xfId="1096"/>
    <cellStyle name="_Ung von nam 2011 vung TNB - Doan Cong tac (12-5-2010)_TN - Ho tro khac 2011_Bieu4HTMT_KH TPCP vung TNB (03-1-2012)" xfId="1097"/>
    <cellStyle name="_Ung von nam 2011 vung TNB - Doan Cong tac (12-5-2010)_TN - Ho tro khac 2011_KH TPCP vung TNB (03-1-2012)" xfId="1098"/>
    <cellStyle name="_Von dau tu 2006-2020 (TL chien luoc)" xfId="1099"/>
    <cellStyle name="_Von dau tu 2006-2020 (TL chien luoc)_15_10_2013 BC nhu cau von doi ung ODA (2014-2016) ngay 15102013 Sua" xfId="1100"/>
    <cellStyle name="_Von dau tu 2006-2020 (TL chien luoc)_BC nhu cau von doi ung ODA nganh NN (BKH)" xfId="1101"/>
    <cellStyle name="_Von dau tu 2006-2020 (TL chien luoc)_BC nhu cau von doi ung ODA nganh NN (BKH)_05-12  KH trung han 2016-2020 - Liem Thinh edited" xfId="1102"/>
    <cellStyle name="_Von dau tu 2006-2020 (TL chien luoc)_BC nhu cau von doi ung ODA nganh NN (BKH)_Copy of 05-12  KH trung han 2016-2020 - Liem Thinh edited (1)" xfId="1103"/>
    <cellStyle name="_Von dau tu 2006-2020 (TL chien luoc)_BC Tai co cau (bieu TH)" xfId="1104"/>
    <cellStyle name="_Von dau tu 2006-2020 (TL chien luoc)_BC Tai co cau (bieu TH)_05-12  KH trung han 2016-2020 - Liem Thinh edited" xfId="1105"/>
    <cellStyle name="_Von dau tu 2006-2020 (TL chien luoc)_BC Tai co cau (bieu TH)_Copy of 05-12  KH trung han 2016-2020 - Liem Thinh edited (1)" xfId="1106"/>
    <cellStyle name="_Von dau tu 2006-2020 (TL chien luoc)_DK 2014-2015 final" xfId="1107"/>
    <cellStyle name="_Von dau tu 2006-2020 (TL chien luoc)_DK 2014-2015 final_05-12  KH trung han 2016-2020 - Liem Thinh edited" xfId="1108"/>
    <cellStyle name="_Von dau tu 2006-2020 (TL chien luoc)_DK 2014-2015 final_Copy of 05-12  KH trung han 2016-2020 - Liem Thinh edited (1)" xfId="1109"/>
    <cellStyle name="_Von dau tu 2006-2020 (TL chien luoc)_DK 2014-2015 new" xfId="1110"/>
    <cellStyle name="_Von dau tu 2006-2020 (TL chien luoc)_DK 2014-2015 new_05-12  KH trung han 2016-2020 - Liem Thinh edited" xfId="1111"/>
    <cellStyle name="_Von dau tu 2006-2020 (TL chien luoc)_DK 2014-2015 new_Copy of 05-12  KH trung han 2016-2020 - Liem Thinh edited (1)" xfId="1112"/>
    <cellStyle name="_Von dau tu 2006-2020 (TL chien luoc)_DK KH CBDT 2014 11-11-2013" xfId="1113"/>
    <cellStyle name="_Von dau tu 2006-2020 (TL chien luoc)_DK KH CBDT 2014 11-11-2013(1)" xfId="1114"/>
    <cellStyle name="_Von dau tu 2006-2020 (TL chien luoc)_DK KH CBDT 2014 11-11-2013(1)_05-12  KH trung han 2016-2020 - Liem Thinh edited" xfId="1115"/>
    <cellStyle name="_Von dau tu 2006-2020 (TL chien luoc)_DK KH CBDT 2014 11-11-2013(1)_Copy of 05-12  KH trung han 2016-2020 - Liem Thinh edited (1)" xfId="1116"/>
    <cellStyle name="_Von dau tu 2006-2020 (TL chien luoc)_DK KH CBDT 2014 11-11-2013_05-12  KH trung han 2016-2020 - Liem Thinh edited" xfId="1117"/>
    <cellStyle name="_Von dau tu 2006-2020 (TL chien luoc)_DK KH CBDT 2014 11-11-2013_Copy of 05-12  KH trung han 2016-2020 - Liem Thinh edited (1)" xfId="1118"/>
    <cellStyle name="_Von dau tu 2006-2020 (TL chien luoc)_KH 2011-2015" xfId="1119"/>
    <cellStyle name="_Von dau tu 2006-2020 (TL chien luoc)_tai co cau dau tu (tong hop)1" xfId="1120"/>
    <cellStyle name="_x005f_x0001_" xfId="1121"/>
    <cellStyle name="_x005f_x0001__!1 1 bao cao giao KH ve HTCMT vung TNB   12-12-2011" xfId="1122"/>
    <cellStyle name="_x005f_x0001__kien giang 2" xfId="1123"/>
    <cellStyle name="_x005f_x000d__x005f_x000a_JournalTemplate=C:\COMFO\CTALK\JOURSTD.TPL_x005f_x000d__x005f_x000a_LbStateAddress=3 3 0 251 1 89 2 311_x005f_x000d__x005f_x000a_LbStateJou" xfId="1124"/>
    <cellStyle name="_x005f_x005f_x005f_x0001_" xfId="1125"/>
    <cellStyle name="_x005f_x005f_x005f_x0001__!1 1 bao cao giao KH ve HTCMT vung TNB   12-12-2011" xfId="1126"/>
    <cellStyle name="_x005f_x005f_x005f_x0001__kien giang 2" xfId="1127"/>
    <cellStyle name="_x005f_x005f_x005f_x000d__x005f_x005f_x005f_x000a_JournalTemplate=C:\COMFO\CTALK\JOURSTD.TPL_x005f_x005f_x005f_x000d__x005f_x005f_x005f_x000a_LbStateAddress=3 3 0 251 1 89 2 311_x005f_x005f_x005f_x000d__x005f_x005f_x005f_x000a_LbStateJou" xfId="1128"/>
    <cellStyle name="_XDCB thang 12.2010" xfId="1129"/>
    <cellStyle name="_ÿÿÿÿÿ" xfId="1130"/>
    <cellStyle name="_ÿÿÿÿÿ_Bieu mau cong trinh khoi cong moi 3-4" xfId="1131"/>
    <cellStyle name="_ÿÿÿÿÿ_Bieu mau cong trinh khoi cong moi 3-4_!1 1 bao cao giao KH ve HTCMT vung TNB   12-12-2011" xfId="1132"/>
    <cellStyle name="_ÿÿÿÿÿ_Bieu mau cong trinh khoi cong moi 3-4_KH TPCP vung TNB (03-1-2012)" xfId="1133"/>
    <cellStyle name="_ÿÿÿÿÿ_Bieu3ODA" xfId="1134"/>
    <cellStyle name="_ÿÿÿÿÿ_Bieu3ODA_!1 1 bao cao giao KH ve HTCMT vung TNB   12-12-2011" xfId="1135"/>
    <cellStyle name="_ÿÿÿÿÿ_Bieu3ODA_KH TPCP vung TNB (03-1-2012)" xfId="1136"/>
    <cellStyle name="_ÿÿÿÿÿ_Bieu4HTMT" xfId="1137"/>
    <cellStyle name="_ÿÿÿÿÿ_Bieu4HTMT_!1 1 bao cao giao KH ve HTCMT vung TNB   12-12-2011" xfId="1138"/>
    <cellStyle name="_ÿÿÿÿÿ_Bieu4HTMT_KH TPCP vung TNB (03-1-2012)" xfId="1139"/>
    <cellStyle name="_ÿÿÿÿÿ_kien giang 2" xfId="1143"/>
    <cellStyle name="_ÿÿÿÿÿ_Kh ql62 (2010) 11-09" xfId="1140"/>
    <cellStyle name="_ÿÿÿÿÿ_KH TPCP vung TNB (03-1-2012)" xfId="1141"/>
    <cellStyle name="_ÿÿÿÿÿ_Khung 2012" xfId="1142"/>
    <cellStyle name="~1" xfId="1144"/>
    <cellStyle name="~1 2" xfId="1145"/>
    <cellStyle name="’Ê‰Ý [0.00]_laroux" xfId="1146"/>
    <cellStyle name="’Ê‰Ý_laroux" xfId="1147"/>
    <cellStyle name="¤@¯ë_CHI PHI QUAN LY 1-00" xfId="1148"/>
    <cellStyle name="•W?_Format" xfId="1149"/>
    <cellStyle name="•W€_’·Šú‰p•¶" xfId="1150"/>
    <cellStyle name="•W_’·Šú‰p•¶" xfId="1151"/>
    <cellStyle name="W_MARINE" xfId="1152"/>
    <cellStyle name="0" xfId="1153"/>
    <cellStyle name="0 2" xfId="1154"/>
    <cellStyle name="0,0_x000a__x000a_NA_x000a__x000a_" xfId="1155"/>
    <cellStyle name="0,0_x000d__x000a_NA_x000d__x000a_" xfId="1156"/>
    <cellStyle name="0,0_x000d__x000a_NA_x000d__x000a_ 2" xfId="1157"/>
    <cellStyle name="0,0_x000d__x000a_NA_x000d__x000a_ 3" xfId="5101"/>
    <cellStyle name="0,0_x000d__x000a_NA_x000d__x000a_ 4" xfId="5102"/>
    <cellStyle name="0,0_x000d__x000a_NA_x000d__x000a__Phu luc so 2 - NSTW " xfId="5103"/>
    <cellStyle name="0,0_x005f_x000d__x005f_x000a_NA_x005f_x000d__x005f_x000a_" xfId="1158"/>
    <cellStyle name="0.0" xfId="1159"/>
    <cellStyle name="0.0 2" xfId="1160"/>
    <cellStyle name="0.00" xfId="1161"/>
    <cellStyle name="0.00 2" xfId="1162"/>
    <cellStyle name="1" xfId="1163"/>
    <cellStyle name="1 2" xfId="1164"/>
    <cellStyle name="1_!1 1 bao cao giao KH ve HTCMT vung TNB   12-12-2011" xfId="1165"/>
    <cellStyle name="1_BAO GIA NGAY 24-10-08 (co dam)" xfId="1166"/>
    <cellStyle name="1_Bieu4HTMT" xfId="1167"/>
    <cellStyle name="1_Book1" xfId="1168"/>
    <cellStyle name="1_Book1_1" xfId="1169"/>
    <cellStyle name="1_Book1_1_!1 1 bao cao giao KH ve HTCMT vung TNB   12-12-2011" xfId="1170"/>
    <cellStyle name="1_Book1_1_Bieu4HTMT" xfId="1171"/>
    <cellStyle name="1_Book1_1_Bieu4HTMT_!1 1 bao cao giao KH ve HTCMT vung TNB   12-12-2011" xfId="1172"/>
    <cellStyle name="1_Book1_1_Bieu4HTMT_KH TPCP vung TNB (03-1-2012)" xfId="1173"/>
    <cellStyle name="1_Book1_1_KH TPCP vung TNB (03-1-2012)" xfId="1174"/>
    <cellStyle name="1_Cau thuy dien Ban La (Cu Anh)" xfId="1175"/>
    <cellStyle name="1_Cau thuy dien Ban La (Cu Anh)_!1 1 bao cao giao KH ve HTCMT vung TNB   12-12-2011" xfId="1176"/>
    <cellStyle name="1_Cau thuy dien Ban La (Cu Anh)_Bieu4HTMT" xfId="1177"/>
    <cellStyle name="1_Cau thuy dien Ban La (Cu Anh)_Bieu4HTMT_!1 1 bao cao giao KH ve HTCMT vung TNB   12-12-2011" xfId="1178"/>
    <cellStyle name="1_Cau thuy dien Ban La (Cu Anh)_Bieu4HTMT_KH TPCP vung TNB (03-1-2012)" xfId="1179"/>
    <cellStyle name="1_Cau thuy dien Ban La (Cu Anh)_KH TPCP vung TNB (03-1-2012)" xfId="1180"/>
    <cellStyle name="1_Cong trinh co y kien LD_Dang_NN_2011-Tay nguyen-9-10" xfId="1181"/>
    <cellStyle name="1_Du toan 558 (Km17+508.12 - Km 22)" xfId="1182"/>
    <cellStyle name="1_Du toan 558 (Km17+508.12 - Km 22)_!1 1 bao cao giao KH ve HTCMT vung TNB   12-12-2011" xfId="1183"/>
    <cellStyle name="1_Du toan 558 (Km17+508.12 - Km 22)_Bieu4HTMT" xfId="1184"/>
    <cellStyle name="1_Du toan 558 (Km17+508.12 - Km 22)_Bieu4HTMT_!1 1 bao cao giao KH ve HTCMT vung TNB   12-12-2011" xfId="1185"/>
    <cellStyle name="1_Du toan 558 (Km17+508.12 - Km 22)_Bieu4HTMT_KH TPCP vung TNB (03-1-2012)" xfId="1186"/>
    <cellStyle name="1_Du toan 558 (Km17+508.12 - Km 22)_KH TPCP vung TNB (03-1-2012)" xfId="1187"/>
    <cellStyle name="1_Gia_VLQL48_duyet " xfId="1188"/>
    <cellStyle name="1_Gia_VLQL48_duyet _!1 1 bao cao giao KH ve HTCMT vung TNB   12-12-2011" xfId="1189"/>
    <cellStyle name="1_Gia_VLQL48_duyet _Bieu4HTMT" xfId="1190"/>
    <cellStyle name="1_Gia_VLQL48_duyet _Bieu4HTMT_!1 1 bao cao giao KH ve HTCMT vung TNB   12-12-2011" xfId="1191"/>
    <cellStyle name="1_Gia_VLQL48_duyet _Bieu4HTMT_KH TPCP vung TNB (03-1-2012)" xfId="1192"/>
    <cellStyle name="1_Gia_VLQL48_duyet _KH TPCP vung TNB (03-1-2012)" xfId="1193"/>
    <cellStyle name="1_KlQdinhduyet" xfId="1197"/>
    <cellStyle name="1_KlQdinhduyet_!1 1 bao cao giao KH ve HTCMT vung TNB   12-12-2011" xfId="1198"/>
    <cellStyle name="1_KlQdinhduyet_Bieu4HTMT" xfId="1199"/>
    <cellStyle name="1_KlQdinhduyet_Bieu4HTMT_!1 1 bao cao giao KH ve HTCMT vung TNB   12-12-2011" xfId="1200"/>
    <cellStyle name="1_KlQdinhduyet_Bieu4HTMT_KH TPCP vung TNB (03-1-2012)" xfId="1201"/>
    <cellStyle name="1_KlQdinhduyet_KH TPCP vung TNB (03-1-2012)" xfId="1202"/>
    <cellStyle name="1_Kh ql62 (2010) 11-09" xfId="1194"/>
    <cellStyle name="1_KH TPCP vung TNB (03-1-2012)" xfId="1195"/>
    <cellStyle name="1_Khung 2012" xfId="1196"/>
    <cellStyle name="1_TN - Ho tro khac 2011" xfId="1203"/>
    <cellStyle name="1_TRUNG PMU 5" xfId="1204"/>
    <cellStyle name="1_ÿÿÿÿÿ" xfId="1205"/>
    <cellStyle name="1_ÿÿÿÿÿ_Bieu tong hop nhu cau ung 2011 da chon loc -Mien nui" xfId="1206"/>
    <cellStyle name="1_ÿÿÿÿÿ_Bieu tong hop nhu cau ung 2011 da chon loc -Mien nui 2" xfId="1207"/>
    <cellStyle name="1_ÿÿÿÿÿ_Kh ql62 (2010) 11-09" xfId="1208"/>
    <cellStyle name="1_ÿÿÿÿÿ_Khung 2012" xfId="1209"/>
    <cellStyle name="15" xfId="1210"/>
    <cellStyle name="18" xfId="1211"/>
    <cellStyle name="¹éºÐÀ²_      " xfId="1212"/>
    <cellStyle name="2" xfId="1213"/>
    <cellStyle name="2_Book1" xfId="1214"/>
    <cellStyle name="2_Book1_1" xfId="1215"/>
    <cellStyle name="2_Book1_1_!1 1 bao cao giao KH ve HTCMT vung TNB   12-12-2011" xfId="1216"/>
    <cellStyle name="2_Book1_1_Bieu4HTMT" xfId="1217"/>
    <cellStyle name="2_Book1_1_Bieu4HTMT_!1 1 bao cao giao KH ve HTCMT vung TNB   12-12-2011" xfId="1218"/>
    <cellStyle name="2_Book1_1_Bieu4HTMT_KH TPCP vung TNB (03-1-2012)" xfId="1219"/>
    <cellStyle name="2_Book1_1_KH TPCP vung TNB (03-1-2012)" xfId="1220"/>
    <cellStyle name="2_Cau thuy dien Ban La (Cu Anh)" xfId="1221"/>
    <cellStyle name="2_Cau thuy dien Ban La (Cu Anh)_!1 1 bao cao giao KH ve HTCMT vung TNB   12-12-2011" xfId="1222"/>
    <cellStyle name="2_Cau thuy dien Ban La (Cu Anh)_Bieu4HTMT" xfId="1223"/>
    <cellStyle name="2_Cau thuy dien Ban La (Cu Anh)_Bieu4HTMT_!1 1 bao cao giao KH ve HTCMT vung TNB   12-12-2011" xfId="1224"/>
    <cellStyle name="2_Cau thuy dien Ban La (Cu Anh)_Bieu4HTMT_KH TPCP vung TNB (03-1-2012)" xfId="1225"/>
    <cellStyle name="2_Cau thuy dien Ban La (Cu Anh)_KH TPCP vung TNB (03-1-2012)" xfId="1226"/>
    <cellStyle name="2_Du toan 558 (Km17+508.12 - Km 22)" xfId="1227"/>
    <cellStyle name="2_Du toan 558 (Km17+508.12 - Km 22)_!1 1 bao cao giao KH ve HTCMT vung TNB   12-12-2011" xfId="1228"/>
    <cellStyle name="2_Du toan 558 (Km17+508.12 - Km 22)_Bieu4HTMT" xfId="1229"/>
    <cellStyle name="2_Du toan 558 (Km17+508.12 - Km 22)_Bieu4HTMT_!1 1 bao cao giao KH ve HTCMT vung TNB   12-12-2011" xfId="1230"/>
    <cellStyle name="2_Du toan 558 (Km17+508.12 - Km 22)_Bieu4HTMT_KH TPCP vung TNB (03-1-2012)" xfId="1231"/>
    <cellStyle name="2_Du toan 558 (Km17+508.12 - Km 22)_KH TPCP vung TNB (03-1-2012)" xfId="1232"/>
    <cellStyle name="2_Gia_VLQL48_duyet " xfId="1233"/>
    <cellStyle name="2_Gia_VLQL48_duyet _!1 1 bao cao giao KH ve HTCMT vung TNB   12-12-2011" xfId="1234"/>
    <cellStyle name="2_Gia_VLQL48_duyet _Bieu4HTMT" xfId="1235"/>
    <cellStyle name="2_Gia_VLQL48_duyet _Bieu4HTMT_!1 1 bao cao giao KH ve HTCMT vung TNB   12-12-2011" xfId="1236"/>
    <cellStyle name="2_Gia_VLQL48_duyet _Bieu4HTMT_KH TPCP vung TNB (03-1-2012)" xfId="1237"/>
    <cellStyle name="2_Gia_VLQL48_duyet _KH TPCP vung TNB (03-1-2012)" xfId="1238"/>
    <cellStyle name="2_KlQdinhduyet" xfId="1239"/>
    <cellStyle name="2_KlQdinhduyet_!1 1 bao cao giao KH ve HTCMT vung TNB   12-12-2011" xfId="1240"/>
    <cellStyle name="2_KlQdinhduyet_Bieu4HTMT" xfId="1241"/>
    <cellStyle name="2_KlQdinhduyet_Bieu4HTMT_!1 1 bao cao giao KH ve HTCMT vung TNB   12-12-2011" xfId="1242"/>
    <cellStyle name="2_KlQdinhduyet_Bieu4HTMT_KH TPCP vung TNB (03-1-2012)" xfId="1243"/>
    <cellStyle name="2_KlQdinhduyet_KH TPCP vung TNB (03-1-2012)" xfId="1244"/>
    <cellStyle name="2_TRUNG PMU 5" xfId="1245"/>
    <cellStyle name="2_ÿÿÿÿÿ" xfId="1246"/>
    <cellStyle name="2_ÿÿÿÿÿ_Bieu tong hop nhu cau ung 2011 da chon loc -Mien nui" xfId="1247"/>
    <cellStyle name="2_ÿÿÿÿÿ_Bieu tong hop nhu cau ung 2011 da chon loc -Mien nui 2" xfId="1248"/>
    <cellStyle name="20" xfId="1249"/>
    <cellStyle name="20% - Accent1 2" xfId="1250"/>
    <cellStyle name="20% - Accent2 2" xfId="1251"/>
    <cellStyle name="20% - Accent3 2" xfId="1252"/>
    <cellStyle name="20% - Accent4 2" xfId="1253"/>
    <cellStyle name="20% - Accent5 2" xfId="1254"/>
    <cellStyle name="20% - Accent6 2" xfId="1255"/>
    <cellStyle name="-2001" xfId="1256"/>
    <cellStyle name="3" xfId="1257"/>
    <cellStyle name="3_Book1" xfId="1258"/>
    <cellStyle name="3_Book1_1" xfId="1259"/>
    <cellStyle name="3_Book1_1_!1 1 bao cao giao KH ve HTCMT vung TNB   12-12-2011" xfId="1260"/>
    <cellStyle name="3_Book1_1_Bieu4HTMT" xfId="1261"/>
    <cellStyle name="3_Book1_1_Bieu4HTMT_!1 1 bao cao giao KH ve HTCMT vung TNB   12-12-2011" xfId="1262"/>
    <cellStyle name="3_Book1_1_Bieu4HTMT_KH TPCP vung TNB (03-1-2012)" xfId="1263"/>
    <cellStyle name="3_Book1_1_KH TPCP vung TNB (03-1-2012)" xfId="1264"/>
    <cellStyle name="3_Cau thuy dien Ban La (Cu Anh)" xfId="1265"/>
    <cellStyle name="3_Cau thuy dien Ban La (Cu Anh)_!1 1 bao cao giao KH ve HTCMT vung TNB   12-12-2011" xfId="1266"/>
    <cellStyle name="3_Cau thuy dien Ban La (Cu Anh)_Bieu4HTMT" xfId="1267"/>
    <cellStyle name="3_Cau thuy dien Ban La (Cu Anh)_Bieu4HTMT_!1 1 bao cao giao KH ve HTCMT vung TNB   12-12-2011" xfId="1268"/>
    <cellStyle name="3_Cau thuy dien Ban La (Cu Anh)_Bieu4HTMT_KH TPCP vung TNB (03-1-2012)" xfId="1269"/>
    <cellStyle name="3_Cau thuy dien Ban La (Cu Anh)_KH TPCP vung TNB (03-1-2012)" xfId="1270"/>
    <cellStyle name="3_Du toan 558 (Km17+508.12 - Km 22)" xfId="1271"/>
    <cellStyle name="3_Du toan 558 (Km17+508.12 - Km 22)_!1 1 bao cao giao KH ve HTCMT vung TNB   12-12-2011" xfId="1272"/>
    <cellStyle name="3_Du toan 558 (Km17+508.12 - Km 22)_Bieu4HTMT" xfId="1273"/>
    <cellStyle name="3_Du toan 558 (Km17+508.12 - Km 22)_Bieu4HTMT_!1 1 bao cao giao KH ve HTCMT vung TNB   12-12-2011" xfId="1274"/>
    <cellStyle name="3_Du toan 558 (Km17+508.12 - Km 22)_Bieu4HTMT_KH TPCP vung TNB (03-1-2012)" xfId="1275"/>
    <cellStyle name="3_Du toan 558 (Km17+508.12 - Km 22)_KH TPCP vung TNB (03-1-2012)" xfId="1276"/>
    <cellStyle name="3_Gia_VLQL48_duyet " xfId="1277"/>
    <cellStyle name="3_Gia_VLQL48_duyet _!1 1 bao cao giao KH ve HTCMT vung TNB   12-12-2011" xfId="1278"/>
    <cellStyle name="3_Gia_VLQL48_duyet _Bieu4HTMT" xfId="1279"/>
    <cellStyle name="3_Gia_VLQL48_duyet _Bieu4HTMT_!1 1 bao cao giao KH ve HTCMT vung TNB   12-12-2011" xfId="1280"/>
    <cellStyle name="3_Gia_VLQL48_duyet _Bieu4HTMT_KH TPCP vung TNB (03-1-2012)" xfId="1281"/>
    <cellStyle name="3_Gia_VLQL48_duyet _KH TPCP vung TNB (03-1-2012)" xfId="1282"/>
    <cellStyle name="3_KlQdinhduyet" xfId="1283"/>
    <cellStyle name="3_KlQdinhduyet_!1 1 bao cao giao KH ve HTCMT vung TNB   12-12-2011" xfId="1284"/>
    <cellStyle name="3_KlQdinhduyet_Bieu4HTMT" xfId="1285"/>
    <cellStyle name="3_KlQdinhduyet_Bieu4HTMT_!1 1 bao cao giao KH ve HTCMT vung TNB   12-12-2011" xfId="1286"/>
    <cellStyle name="3_KlQdinhduyet_Bieu4HTMT_KH TPCP vung TNB (03-1-2012)" xfId="1287"/>
    <cellStyle name="3_KlQdinhduyet_KH TPCP vung TNB (03-1-2012)" xfId="1288"/>
    <cellStyle name="3_ÿÿÿÿÿ" xfId="1289"/>
    <cellStyle name="4" xfId="1290"/>
    <cellStyle name="4_Book1" xfId="1291"/>
    <cellStyle name="4_Book1_1" xfId="1292"/>
    <cellStyle name="4_Book1_1_!1 1 bao cao giao KH ve HTCMT vung TNB   12-12-2011" xfId="1293"/>
    <cellStyle name="4_Book1_1_Bieu4HTMT" xfId="1294"/>
    <cellStyle name="4_Book1_1_Bieu4HTMT_!1 1 bao cao giao KH ve HTCMT vung TNB   12-12-2011" xfId="1295"/>
    <cellStyle name="4_Book1_1_Bieu4HTMT_KH TPCP vung TNB (03-1-2012)" xfId="1296"/>
    <cellStyle name="4_Book1_1_KH TPCP vung TNB (03-1-2012)" xfId="1297"/>
    <cellStyle name="4_Cau thuy dien Ban La (Cu Anh)" xfId="1298"/>
    <cellStyle name="4_Cau thuy dien Ban La (Cu Anh)_!1 1 bao cao giao KH ve HTCMT vung TNB   12-12-2011" xfId="1299"/>
    <cellStyle name="4_Cau thuy dien Ban La (Cu Anh)_Bieu4HTMT" xfId="1300"/>
    <cellStyle name="4_Cau thuy dien Ban La (Cu Anh)_Bieu4HTMT_!1 1 bao cao giao KH ve HTCMT vung TNB   12-12-2011" xfId="1301"/>
    <cellStyle name="4_Cau thuy dien Ban La (Cu Anh)_Bieu4HTMT_KH TPCP vung TNB (03-1-2012)" xfId="1302"/>
    <cellStyle name="4_Cau thuy dien Ban La (Cu Anh)_KH TPCP vung TNB (03-1-2012)" xfId="1303"/>
    <cellStyle name="4_Du toan 558 (Km17+508.12 - Km 22)" xfId="1304"/>
    <cellStyle name="4_Du toan 558 (Km17+508.12 - Km 22)_!1 1 bao cao giao KH ve HTCMT vung TNB   12-12-2011" xfId="1305"/>
    <cellStyle name="4_Du toan 558 (Km17+508.12 - Km 22)_Bieu4HTMT" xfId="1306"/>
    <cellStyle name="4_Du toan 558 (Km17+508.12 - Km 22)_Bieu4HTMT_!1 1 bao cao giao KH ve HTCMT vung TNB   12-12-2011" xfId="1307"/>
    <cellStyle name="4_Du toan 558 (Km17+508.12 - Km 22)_Bieu4HTMT_KH TPCP vung TNB (03-1-2012)" xfId="1308"/>
    <cellStyle name="4_Du toan 558 (Km17+508.12 - Km 22)_KH TPCP vung TNB (03-1-2012)" xfId="1309"/>
    <cellStyle name="4_Gia_VLQL48_duyet " xfId="1310"/>
    <cellStyle name="4_Gia_VLQL48_duyet _!1 1 bao cao giao KH ve HTCMT vung TNB   12-12-2011" xfId="1311"/>
    <cellStyle name="4_Gia_VLQL48_duyet _Bieu4HTMT" xfId="1312"/>
    <cellStyle name="4_Gia_VLQL48_duyet _Bieu4HTMT_!1 1 bao cao giao KH ve HTCMT vung TNB   12-12-2011" xfId="1313"/>
    <cellStyle name="4_Gia_VLQL48_duyet _Bieu4HTMT_KH TPCP vung TNB (03-1-2012)" xfId="1314"/>
    <cellStyle name="4_Gia_VLQL48_duyet _KH TPCP vung TNB (03-1-2012)" xfId="1315"/>
    <cellStyle name="4_KlQdinhduyet" xfId="1316"/>
    <cellStyle name="4_KlQdinhduyet_!1 1 bao cao giao KH ve HTCMT vung TNB   12-12-2011" xfId="1317"/>
    <cellStyle name="4_KlQdinhduyet_Bieu4HTMT" xfId="1318"/>
    <cellStyle name="4_KlQdinhduyet_Bieu4HTMT_!1 1 bao cao giao KH ve HTCMT vung TNB   12-12-2011" xfId="1319"/>
    <cellStyle name="4_KlQdinhduyet_Bieu4HTMT_KH TPCP vung TNB (03-1-2012)" xfId="1320"/>
    <cellStyle name="4_KlQdinhduyet_KH TPCP vung TNB (03-1-2012)" xfId="1321"/>
    <cellStyle name="4_ÿÿÿÿÿ" xfId="1322"/>
    <cellStyle name="40% - Accent1 2" xfId="1323"/>
    <cellStyle name="40% - Accent2 2" xfId="1324"/>
    <cellStyle name="40% - Accent3 2" xfId="1325"/>
    <cellStyle name="40% - Accent4 2" xfId="1326"/>
    <cellStyle name="40% - Accent5 2" xfId="1327"/>
    <cellStyle name="40% - Accent6 2" xfId="1328"/>
    <cellStyle name="52" xfId="1329"/>
    <cellStyle name="6" xfId="1330"/>
    <cellStyle name="6_15_10_2013 BC nhu cau von doi ung ODA (2014-2016) ngay 15102013 Sua" xfId="1331"/>
    <cellStyle name="6_BC nhu cau von doi ung ODA nganh NN (BKH)" xfId="1332"/>
    <cellStyle name="6_BC nhu cau von doi ung ODA nganh NN (BKH)_05-12  KH trung han 2016-2020 - Liem Thinh edited" xfId="1333"/>
    <cellStyle name="6_BC nhu cau von doi ung ODA nganh NN (BKH)_Copy of 05-12  KH trung han 2016-2020 - Liem Thinh edited (1)" xfId="1334"/>
    <cellStyle name="6_BC Tai co cau (bieu TH)" xfId="1335"/>
    <cellStyle name="6_BC Tai co cau (bieu TH)_05-12  KH trung han 2016-2020 - Liem Thinh edited" xfId="1336"/>
    <cellStyle name="6_BC Tai co cau (bieu TH)_Copy of 05-12  KH trung han 2016-2020 - Liem Thinh edited (1)" xfId="1337"/>
    <cellStyle name="6_Cong trinh co y kien LD_Dang_NN_2011-Tay nguyen-9-10" xfId="1338"/>
    <cellStyle name="6_Cong trinh co y kien LD_Dang_NN_2011-Tay nguyen-9-10_!1 1 bao cao giao KH ve HTCMT vung TNB   12-12-2011" xfId="1339"/>
    <cellStyle name="6_Cong trinh co y kien LD_Dang_NN_2011-Tay nguyen-9-10_Bieu4HTMT" xfId="1340"/>
    <cellStyle name="6_Cong trinh co y kien LD_Dang_NN_2011-Tay nguyen-9-10_Bieu4HTMT_!1 1 bao cao giao KH ve HTCMT vung TNB   12-12-2011" xfId="1341"/>
    <cellStyle name="6_Cong trinh co y kien LD_Dang_NN_2011-Tay nguyen-9-10_Bieu4HTMT_KH TPCP vung TNB (03-1-2012)" xfId="1342"/>
    <cellStyle name="6_Cong trinh co y kien LD_Dang_NN_2011-Tay nguyen-9-10_KH TPCP vung TNB (03-1-2012)" xfId="1343"/>
    <cellStyle name="6_DK 2014-2015 final" xfId="1344"/>
    <cellStyle name="6_DK 2014-2015 final_05-12  KH trung han 2016-2020 - Liem Thinh edited" xfId="1345"/>
    <cellStyle name="6_DK 2014-2015 final_Copy of 05-12  KH trung han 2016-2020 - Liem Thinh edited (1)" xfId="1346"/>
    <cellStyle name="6_DK 2014-2015 new" xfId="1347"/>
    <cellStyle name="6_DK 2014-2015 new_05-12  KH trung han 2016-2020 - Liem Thinh edited" xfId="1348"/>
    <cellStyle name="6_DK 2014-2015 new_Copy of 05-12  KH trung han 2016-2020 - Liem Thinh edited (1)" xfId="1349"/>
    <cellStyle name="6_DK KH CBDT 2014 11-11-2013" xfId="1350"/>
    <cellStyle name="6_DK KH CBDT 2014 11-11-2013(1)" xfId="1351"/>
    <cellStyle name="6_DK KH CBDT 2014 11-11-2013(1)_05-12  KH trung han 2016-2020 - Liem Thinh edited" xfId="1352"/>
    <cellStyle name="6_DK KH CBDT 2014 11-11-2013(1)_Copy of 05-12  KH trung han 2016-2020 - Liem Thinh edited (1)" xfId="1353"/>
    <cellStyle name="6_DK KH CBDT 2014 11-11-2013_05-12  KH trung han 2016-2020 - Liem Thinh edited" xfId="1354"/>
    <cellStyle name="6_DK KH CBDT 2014 11-11-2013_Copy of 05-12  KH trung han 2016-2020 - Liem Thinh edited (1)" xfId="1355"/>
    <cellStyle name="6_KH 2011-2015" xfId="1356"/>
    <cellStyle name="6_tai co cau dau tu (tong hop)1" xfId="1357"/>
    <cellStyle name="6_TN - Ho tro khac 2011" xfId="1358"/>
    <cellStyle name="6_TN - Ho tro khac 2011_!1 1 bao cao giao KH ve HTCMT vung TNB   12-12-2011" xfId="1359"/>
    <cellStyle name="6_TN - Ho tro khac 2011_Bieu4HTMT" xfId="1360"/>
    <cellStyle name="6_TN - Ho tro khac 2011_Bieu4HTMT_!1 1 bao cao giao KH ve HTCMT vung TNB   12-12-2011" xfId="1361"/>
    <cellStyle name="6_TN - Ho tro khac 2011_Bieu4HTMT_KH TPCP vung TNB (03-1-2012)" xfId="1362"/>
    <cellStyle name="6_TN - Ho tro khac 2011_KH TPCP vung TNB (03-1-2012)" xfId="1363"/>
    <cellStyle name="60% - Accent1 2" xfId="1364"/>
    <cellStyle name="60% - Accent2 2" xfId="1365"/>
    <cellStyle name="60% - Accent3 2" xfId="1366"/>
    <cellStyle name="60% - Accent4 2" xfId="1367"/>
    <cellStyle name="60% - Accent5 2" xfId="1368"/>
    <cellStyle name="60% - Accent6 2" xfId="1369"/>
    <cellStyle name="9" xfId="1370"/>
    <cellStyle name="9_!1 1 bao cao giao KH ve HTCMT vung TNB   12-12-2011" xfId="1371"/>
    <cellStyle name="9_Bieu4HTMT" xfId="1372"/>
    <cellStyle name="9_Bieu4HTMT_!1 1 bao cao giao KH ve HTCMT vung TNB   12-12-2011" xfId="1373"/>
    <cellStyle name="9_Bieu4HTMT_KH TPCP vung TNB (03-1-2012)" xfId="1374"/>
    <cellStyle name="9_KH TPCP vung TNB (03-1-2012)" xfId="1375"/>
    <cellStyle name="Accent1 2" xfId="1376"/>
    <cellStyle name="Accent2 2" xfId="1377"/>
    <cellStyle name="Accent3 2" xfId="1378"/>
    <cellStyle name="Accent4 2" xfId="1379"/>
    <cellStyle name="Accent5 2" xfId="1380"/>
    <cellStyle name="Accent6 2" xfId="1381"/>
    <cellStyle name="ÅëÈ­ [0]_      " xfId="1382"/>
    <cellStyle name="AeE­ [0]_INQUIRY ¿?¾÷AßAø " xfId="1383"/>
    <cellStyle name="ÅëÈ­ [0]_L601CPT" xfId="1384"/>
    <cellStyle name="ÅëÈ­_      " xfId="1385"/>
    <cellStyle name="AeE­_INQUIRY ¿?¾÷AßAø " xfId="1386"/>
    <cellStyle name="ÅëÈ­_L601CPT" xfId="1387"/>
    <cellStyle name="args.style" xfId="1388"/>
    <cellStyle name="args.style 2" xfId="1389"/>
    <cellStyle name="at" xfId="1390"/>
    <cellStyle name="ÄÞ¸¶ [0]_      " xfId="1391"/>
    <cellStyle name="AÞ¸¶ [0]_INQUIRY ¿?¾÷AßAø " xfId="1392"/>
    <cellStyle name="ÄÞ¸¶ [0]_L601CPT" xfId="1393"/>
    <cellStyle name="ÄÞ¸¶_      " xfId="1394"/>
    <cellStyle name="AÞ¸¶_INQUIRY ¿?¾÷AßAø " xfId="1395"/>
    <cellStyle name="ÄÞ¸¶_L601CPT" xfId="1396"/>
    <cellStyle name="AutoFormat Options" xfId="1397"/>
    <cellStyle name="AutoFormat Options 2" xfId="1398"/>
    <cellStyle name="Bad 2" xfId="1399"/>
    <cellStyle name="Bangchu" xfId="1400"/>
    <cellStyle name="Body" xfId="1401"/>
    <cellStyle name="C?AØ_¿?¾÷CoE² " xfId="1402"/>
    <cellStyle name="C~1" xfId="1403"/>
    <cellStyle name="Ç¥ÁØ_      " xfId="1404"/>
    <cellStyle name="C￥AØ_¿μ¾÷CoE² " xfId="1405"/>
    <cellStyle name="Ç¥ÁØ_±¸¹Ì´ëÃ¥" xfId="1406"/>
    <cellStyle name="C￥AØ_Sheet1_¿μ¾÷CoE² " xfId="1407"/>
    <cellStyle name="Ç¥ÁØ_ÿÿÿÿÿÿ_4_ÃÑÇÕ°è " xfId="1408"/>
    <cellStyle name="Calc Currency (0)" xfId="1409"/>
    <cellStyle name="Calc Currency (0) 2" xfId="1410"/>
    <cellStyle name="Calc Currency (2)" xfId="1411"/>
    <cellStyle name="Calc Currency (2) 10" xfId="1412"/>
    <cellStyle name="Calc Currency (2) 11" xfId="1413"/>
    <cellStyle name="Calc Currency (2) 12" xfId="1414"/>
    <cellStyle name="Calc Currency (2) 13" xfId="1415"/>
    <cellStyle name="Calc Currency (2) 14" xfId="1416"/>
    <cellStyle name="Calc Currency (2) 15" xfId="1417"/>
    <cellStyle name="Calc Currency (2) 16" xfId="1418"/>
    <cellStyle name="Calc Currency (2) 2" xfId="1419"/>
    <cellStyle name="Calc Currency (2) 3" xfId="1420"/>
    <cellStyle name="Calc Currency (2) 4" xfId="1421"/>
    <cellStyle name="Calc Currency (2) 5" xfId="1422"/>
    <cellStyle name="Calc Currency (2) 6" xfId="1423"/>
    <cellStyle name="Calc Currency (2) 7" xfId="1424"/>
    <cellStyle name="Calc Currency (2) 8" xfId="1425"/>
    <cellStyle name="Calc Currency (2) 9" xfId="1426"/>
    <cellStyle name="Calc Percent (0)" xfId="1427"/>
    <cellStyle name="Calc Percent (0) 10" xfId="1428"/>
    <cellStyle name="Calc Percent (0) 11" xfId="1429"/>
    <cellStyle name="Calc Percent (0) 12" xfId="1430"/>
    <cellStyle name="Calc Percent (0) 13" xfId="1431"/>
    <cellStyle name="Calc Percent (0) 14" xfId="1432"/>
    <cellStyle name="Calc Percent (0) 15" xfId="1433"/>
    <cellStyle name="Calc Percent (0) 16" xfId="1434"/>
    <cellStyle name="Calc Percent (0) 2" xfId="1435"/>
    <cellStyle name="Calc Percent (0) 3" xfId="1436"/>
    <cellStyle name="Calc Percent (0) 4" xfId="1437"/>
    <cellStyle name="Calc Percent (0) 5" xfId="1438"/>
    <cellStyle name="Calc Percent (0) 6" xfId="1439"/>
    <cellStyle name="Calc Percent (0) 7" xfId="1440"/>
    <cellStyle name="Calc Percent (0) 8" xfId="1441"/>
    <cellStyle name="Calc Percent (0) 9" xfId="1442"/>
    <cellStyle name="Calc Percent (1)" xfId="1443"/>
    <cellStyle name="Calc Percent (1) 10" xfId="1444"/>
    <cellStyle name="Calc Percent (1) 11" xfId="1445"/>
    <cellStyle name="Calc Percent (1) 12" xfId="1446"/>
    <cellStyle name="Calc Percent (1) 13" xfId="1447"/>
    <cellStyle name="Calc Percent (1) 14" xfId="1448"/>
    <cellStyle name="Calc Percent (1) 15" xfId="1449"/>
    <cellStyle name="Calc Percent (1) 16" xfId="1450"/>
    <cellStyle name="Calc Percent (1) 2" xfId="1451"/>
    <cellStyle name="Calc Percent (1) 3" xfId="1452"/>
    <cellStyle name="Calc Percent (1) 4" xfId="1453"/>
    <cellStyle name="Calc Percent (1) 5" xfId="1454"/>
    <cellStyle name="Calc Percent (1) 6" xfId="1455"/>
    <cellStyle name="Calc Percent (1) 7" xfId="1456"/>
    <cellStyle name="Calc Percent (1) 8" xfId="1457"/>
    <cellStyle name="Calc Percent (1) 9" xfId="1458"/>
    <cellStyle name="Calc Percent (2)" xfId="1459"/>
    <cellStyle name="Calc Percent (2) 10" xfId="1460"/>
    <cellStyle name="Calc Percent (2) 11" xfId="1461"/>
    <cellStyle name="Calc Percent (2) 12" xfId="1462"/>
    <cellStyle name="Calc Percent (2) 13" xfId="1463"/>
    <cellStyle name="Calc Percent (2) 14" xfId="1464"/>
    <cellStyle name="Calc Percent (2) 15" xfId="1465"/>
    <cellStyle name="Calc Percent (2) 16" xfId="1466"/>
    <cellStyle name="Calc Percent (2) 2" xfId="1467"/>
    <cellStyle name="Calc Percent (2) 3" xfId="1468"/>
    <cellStyle name="Calc Percent (2) 4" xfId="1469"/>
    <cellStyle name="Calc Percent (2) 5" xfId="1470"/>
    <cellStyle name="Calc Percent (2) 6" xfId="1471"/>
    <cellStyle name="Calc Percent (2) 7" xfId="1472"/>
    <cellStyle name="Calc Percent (2) 8" xfId="1473"/>
    <cellStyle name="Calc Percent (2) 9" xfId="1474"/>
    <cellStyle name="Calc Units (0)" xfId="1475"/>
    <cellStyle name="Calc Units (0) 10" xfId="1476"/>
    <cellStyle name="Calc Units (0) 11" xfId="1477"/>
    <cellStyle name="Calc Units (0) 12" xfId="1478"/>
    <cellStyle name="Calc Units (0) 13" xfId="1479"/>
    <cellStyle name="Calc Units (0) 14" xfId="1480"/>
    <cellStyle name="Calc Units (0) 15" xfId="1481"/>
    <cellStyle name="Calc Units (0) 16" xfId="1482"/>
    <cellStyle name="Calc Units (0) 2" xfId="1483"/>
    <cellStyle name="Calc Units (0) 3" xfId="1484"/>
    <cellStyle name="Calc Units (0) 4" xfId="1485"/>
    <cellStyle name="Calc Units (0) 5" xfId="1486"/>
    <cellStyle name="Calc Units (0) 6" xfId="1487"/>
    <cellStyle name="Calc Units (0) 7" xfId="1488"/>
    <cellStyle name="Calc Units (0) 8" xfId="1489"/>
    <cellStyle name="Calc Units (0) 9" xfId="1490"/>
    <cellStyle name="Calc Units (1)" xfId="1491"/>
    <cellStyle name="Calc Units (1) 10" xfId="1492"/>
    <cellStyle name="Calc Units (1) 11" xfId="1493"/>
    <cellStyle name="Calc Units (1) 12" xfId="1494"/>
    <cellStyle name="Calc Units (1) 13" xfId="1495"/>
    <cellStyle name="Calc Units (1) 14" xfId="1496"/>
    <cellStyle name="Calc Units (1) 15" xfId="1497"/>
    <cellStyle name="Calc Units (1) 16" xfId="1498"/>
    <cellStyle name="Calc Units (1) 2" xfId="1499"/>
    <cellStyle name="Calc Units (1) 3" xfId="1500"/>
    <cellStyle name="Calc Units (1) 4" xfId="1501"/>
    <cellStyle name="Calc Units (1) 5" xfId="1502"/>
    <cellStyle name="Calc Units (1) 6" xfId="1503"/>
    <cellStyle name="Calc Units (1) 7" xfId="1504"/>
    <cellStyle name="Calc Units (1) 8" xfId="1505"/>
    <cellStyle name="Calc Units (1) 9" xfId="1506"/>
    <cellStyle name="Calc Units (2)" xfId="1507"/>
    <cellStyle name="Calc Units (2) 10" xfId="1508"/>
    <cellStyle name="Calc Units (2) 11" xfId="1509"/>
    <cellStyle name="Calc Units (2) 12" xfId="1510"/>
    <cellStyle name="Calc Units (2) 13" xfId="1511"/>
    <cellStyle name="Calc Units (2) 14" xfId="1512"/>
    <cellStyle name="Calc Units (2) 15" xfId="1513"/>
    <cellStyle name="Calc Units (2) 16" xfId="1514"/>
    <cellStyle name="Calc Units (2) 2" xfId="1515"/>
    <cellStyle name="Calc Units (2) 3" xfId="1516"/>
    <cellStyle name="Calc Units (2) 4" xfId="1517"/>
    <cellStyle name="Calc Units (2) 5" xfId="1518"/>
    <cellStyle name="Calc Units (2) 6" xfId="1519"/>
    <cellStyle name="Calc Units (2) 7" xfId="1520"/>
    <cellStyle name="Calc Units (2) 8" xfId="1521"/>
    <cellStyle name="Calc Units (2) 9" xfId="1522"/>
    <cellStyle name="Calculation 2" xfId="1523"/>
    <cellStyle name="category" xfId="1524"/>
    <cellStyle name="category 2" xfId="1525"/>
    <cellStyle name="Centered Heading" xfId="1526"/>
    <cellStyle name="Cerrency_Sheet2_XANGDAU" xfId="1527"/>
    <cellStyle name="Column_Title" xfId="1531"/>
    <cellStyle name="Comma  - Style1" xfId="1532"/>
    <cellStyle name="Comma  - Style2" xfId="1533"/>
    <cellStyle name="Comma  - Style3" xfId="1534"/>
    <cellStyle name="Comma  - Style4" xfId="1535"/>
    <cellStyle name="Comma  - Style5" xfId="1536"/>
    <cellStyle name="Comma  - Style6" xfId="1537"/>
    <cellStyle name="Comma  - Style7" xfId="1538"/>
    <cellStyle name="Comma  - Style8" xfId="1539"/>
    <cellStyle name="Comma %" xfId="1540"/>
    <cellStyle name="Comma % 10" xfId="1541"/>
    <cellStyle name="Comma % 11" xfId="1542"/>
    <cellStyle name="Comma % 12" xfId="1543"/>
    <cellStyle name="Comma % 13" xfId="1544"/>
    <cellStyle name="Comma % 14" xfId="1545"/>
    <cellStyle name="Comma % 15" xfId="1546"/>
    <cellStyle name="Comma % 2" xfId="1547"/>
    <cellStyle name="Comma % 3" xfId="1548"/>
    <cellStyle name="Comma % 4" xfId="1549"/>
    <cellStyle name="Comma % 5" xfId="1550"/>
    <cellStyle name="Comma % 6" xfId="1551"/>
    <cellStyle name="Comma % 7" xfId="1552"/>
    <cellStyle name="Comma % 8" xfId="1553"/>
    <cellStyle name="Comma % 9" xfId="1554"/>
    <cellStyle name="Comma [0] 10" xfId="1555"/>
    <cellStyle name="Comma [0] 11" xfId="1556"/>
    <cellStyle name="Comma [0] 11 2" xfId="1557"/>
    <cellStyle name="Comma [0] 12" xfId="1558"/>
    <cellStyle name="Comma [0] 12 2" xfId="1559"/>
    <cellStyle name="Comma [0] 2" xfId="1560"/>
    <cellStyle name="Comma [0] 2 10" xfId="1561"/>
    <cellStyle name="Comma [0] 2 11" xfId="1562"/>
    <cellStyle name="Comma [0] 2 12" xfId="1563"/>
    <cellStyle name="Comma [0] 2 13" xfId="1564"/>
    <cellStyle name="Comma [0] 2 14" xfId="1565"/>
    <cellStyle name="Comma [0] 2 15" xfId="1566"/>
    <cellStyle name="Comma [0] 2 16" xfId="1567"/>
    <cellStyle name="Comma [0] 2 17" xfId="1568"/>
    <cellStyle name="Comma [0] 2 18" xfId="1569"/>
    <cellStyle name="Comma [0] 2 19" xfId="1570"/>
    <cellStyle name="Comma [0] 2 2" xfId="1571"/>
    <cellStyle name="Comma [0] 2 2 2" xfId="1572"/>
    <cellStyle name="Comma [0] 2 2 3" xfId="1573"/>
    <cellStyle name="Comma [0] 2 2 3 2" xfId="1574"/>
    <cellStyle name="Comma [0] 2 2 3 2 2" xfId="1575"/>
    <cellStyle name="Comma [0] 2 2 3 2 2 2" xfId="1576"/>
    <cellStyle name="Comma [0] 2 2 3 2 2 3" xfId="1577"/>
    <cellStyle name="Comma [0] 2 2 3 2 3" xfId="1578"/>
    <cellStyle name="Comma [0] 2 2 3 2 4" xfId="1579"/>
    <cellStyle name="Comma [0] 2 2 3 3" xfId="1580"/>
    <cellStyle name="Comma [0] 2 2 3 3 2" xfId="1581"/>
    <cellStyle name="Comma [0] 2 2 3 3 3" xfId="1582"/>
    <cellStyle name="Comma [0] 2 2 3 4" xfId="1583"/>
    <cellStyle name="Comma [0] 2 2 3 5" xfId="1584"/>
    <cellStyle name="Comma [0] 2 2 4" xfId="1585"/>
    <cellStyle name="Comma [0] 2 2 4 2" xfId="1586"/>
    <cellStyle name="Comma [0] 2 2 4 2 2" xfId="1587"/>
    <cellStyle name="Comma [0] 2 2 4 2 3" xfId="1588"/>
    <cellStyle name="Comma [0] 2 2 4 3" xfId="1589"/>
    <cellStyle name="Comma [0] 2 2 4 4" xfId="1590"/>
    <cellStyle name="Comma [0] 2 20" xfId="1591"/>
    <cellStyle name="Comma [0] 2 21" xfId="1592"/>
    <cellStyle name="Comma [0] 2 22" xfId="1593"/>
    <cellStyle name="Comma [0] 2 23" xfId="1594"/>
    <cellStyle name="Comma [0] 2 24" xfId="1595"/>
    <cellStyle name="Comma [0] 2 25" xfId="1596"/>
    <cellStyle name="Comma [0] 2 26" xfId="1597"/>
    <cellStyle name="Comma [0] 2 3" xfId="1598"/>
    <cellStyle name="Comma [0] 2 4" xfId="1599"/>
    <cellStyle name="Comma [0] 2 5" xfId="1600"/>
    <cellStyle name="Comma [0] 2 6" xfId="1601"/>
    <cellStyle name="Comma [0] 2 7" xfId="1602"/>
    <cellStyle name="Comma [0] 2 8" xfId="1603"/>
    <cellStyle name="Comma [0] 2 9" xfId="1604"/>
    <cellStyle name="Comma [0] 2_05-12  KH trung han 2016-2020 - Liem Thinh edited" xfId="1605"/>
    <cellStyle name="Comma [0] 3" xfId="1606"/>
    <cellStyle name="Comma [0] 3 2" xfId="3"/>
    <cellStyle name="Comma [0] 3 2 2" xfId="1607"/>
    <cellStyle name="Comma [0] 3 3" xfId="1608"/>
    <cellStyle name="Comma [0] 4" xfId="1609"/>
    <cellStyle name="Comma [0] 5" xfId="1610"/>
    <cellStyle name="Comma [0] 6" xfId="1611"/>
    <cellStyle name="Comma [0] 7" xfId="1612"/>
    <cellStyle name="Comma [0] 8" xfId="1613"/>
    <cellStyle name="Comma [0] 9" xfId="1614"/>
    <cellStyle name="Comma [00]" xfId="1615"/>
    <cellStyle name="Comma [00] 10" xfId="1616"/>
    <cellStyle name="Comma [00] 11" xfId="1617"/>
    <cellStyle name="Comma [00] 12" xfId="1618"/>
    <cellStyle name="Comma [00] 13" xfId="1619"/>
    <cellStyle name="Comma [00] 14" xfId="1620"/>
    <cellStyle name="Comma [00] 15" xfId="1621"/>
    <cellStyle name="Comma [00] 16" xfId="1622"/>
    <cellStyle name="Comma [00] 2" xfId="1623"/>
    <cellStyle name="Comma [00] 3" xfId="1624"/>
    <cellStyle name="Comma [00] 4" xfId="1625"/>
    <cellStyle name="Comma [00] 5" xfId="1626"/>
    <cellStyle name="Comma [00] 6" xfId="1627"/>
    <cellStyle name="Comma [00] 7" xfId="1628"/>
    <cellStyle name="Comma [00] 8" xfId="1629"/>
    <cellStyle name="Comma [00] 9" xfId="1630"/>
    <cellStyle name="Comma 0.0" xfId="1631"/>
    <cellStyle name="Comma 0.0%" xfId="1632"/>
    <cellStyle name="Comma 0.00" xfId="1633"/>
    <cellStyle name="Comma 0.00%" xfId="1634"/>
    <cellStyle name="Comma 0.000" xfId="1635"/>
    <cellStyle name="Comma 0.000%" xfId="1636"/>
    <cellStyle name="Comma 10" xfId="1637"/>
    <cellStyle name="Comma 10 10" xfId="1638"/>
    <cellStyle name="Comma 10 10 10" xfId="5105"/>
    <cellStyle name="Comma 10 10 2" xfId="1639"/>
    <cellStyle name="Comma 10 10 2 2" xfId="5106"/>
    <cellStyle name="Comma 10 10 2 3" xfId="5107"/>
    <cellStyle name="Comma 10 10 2 4" xfId="5108"/>
    <cellStyle name="Comma 10 10 3" xfId="1640"/>
    <cellStyle name="Comma 10 10 4" xfId="1641"/>
    <cellStyle name="Comma 10 2" xfId="1642"/>
    <cellStyle name="Comma 10 2 2" xfId="1643"/>
    <cellStyle name="Comma 10 3" xfId="1644"/>
    <cellStyle name="Comma 10 3 2" xfId="1645"/>
    <cellStyle name="Comma 10 3 3 2" xfId="1646"/>
    <cellStyle name="Comma 10 4" xfId="1647"/>
    <cellStyle name="Comma 11" xfId="1648"/>
    <cellStyle name="Comma 11 2" xfId="1649"/>
    <cellStyle name="Comma 11 3" xfId="1650"/>
    <cellStyle name="Comma 12" xfId="1651"/>
    <cellStyle name="Comma 12 2" xfId="1652"/>
    <cellStyle name="Comma 12 2 2" xfId="5109"/>
    <cellStyle name="Comma 12 3" xfId="1653"/>
    <cellStyle name="Comma 13" xfId="1654"/>
    <cellStyle name="Comma 13 2" xfId="1655"/>
    <cellStyle name="Comma 13 2 2" xfId="1656"/>
    <cellStyle name="Comma 13 2 2 2" xfId="1657"/>
    <cellStyle name="Comma 13 2 2 2 2 2 4" xfId="5110"/>
    <cellStyle name="Comma 13 2 2 3" xfId="1658"/>
    <cellStyle name="Comma 13 2 2 4" xfId="1659"/>
    <cellStyle name="Comma 13 2 2 4 2" xfId="1660"/>
    <cellStyle name="Comma 13 2 3" xfId="1661"/>
    <cellStyle name="Comma 13 2 3 2" xfId="1662"/>
    <cellStyle name="Comma 13 2 4" xfId="1663"/>
    <cellStyle name="Comma 13 2 5" xfId="1664"/>
    <cellStyle name="Comma 13 3" xfId="1665"/>
    <cellStyle name="Comma 13 4" xfId="1666"/>
    <cellStyle name="Comma 14" xfId="1667"/>
    <cellStyle name="Comma 14 2" xfId="1668"/>
    <cellStyle name="Comma 14 2 2" xfId="1669"/>
    <cellStyle name="Comma 14 3" xfId="1670"/>
    <cellStyle name="Comma 15" xfId="1671"/>
    <cellStyle name="Comma 15 2" xfId="1672"/>
    <cellStyle name="Comma 15 3" xfId="1673"/>
    <cellStyle name="Comma 16" xfId="1674"/>
    <cellStyle name="Comma 16 2" xfId="1675"/>
    <cellStyle name="Comma 16 3" xfId="1676"/>
    <cellStyle name="Comma 16 3 2" xfId="1677"/>
    <cellStyle name="Comma 16 3 2 2" xfId="1678"/>
    <cellStyle name="Comma 16 3 2 2 2" xfId="1679"/>
    <cellStyle name="Comma 16 3 2 2 2 2" xfId="1680"/>
    <cellStyle name="Comma 16 3 2 2 2 3" xfId="1681"/>
    <cellStyle name="Comma 16 3 2 2 3" xfId="1682"/>
    <cellStyle name="Comma 16 3 2 2 4" xfId="1683"/>
    <cellStyle name="Comma 16 3 2 3" xfId="1684"/>
    <cellStyle name="Comma 16 3 2 3 2" xfId="1685"/>
    <cellStyle name="Comma 16 3 2 3 3" xfId="1686"/>
    <cellStyle name="Comma 16 3 2 4" xfId="1687"/>
    <cellStyle name="Comma 16 3 2 5" xfId="1688"/>
    <cellStyle name="Comma 16 3 2 6 2 2 2" xfId="5111"/>
    <cellStyle name="Comma 16 3 2 6 2 2 2 2" xfId="5112"/>
    <cellStyle name="Comma 16 3 3" xfId="1689"/>
    <cellStyle name="Comma 16 3 3 2" xfId="1690"/>
    <cellStyle name="Comma 16 3 3 2 2" xfId="1691"/>
    <cellStyle name="Comma 16 3 3 2 2 2" xfId="1692"/>
    <cellStyle name="Comma 16 3 3 2 2 3" xfId="1693"/>
    <cellStyle name="Comma 16 3 3 2 3" xfId="1694"/>
    <cellStyle name="Comma 16 3 3 2 4" xfId="1695"/>
    <cellStyle name="Comma 16 3 3 3" xfId="1696"/>
    <cellStyle name="Comma 16 3 3 3 2" xfId="1697"/>
    <cellStyle name="Comma 16 3 3 3 3" xfId="1698"/>
    <cellStyle name="Comma 16 3 3 4" xfId="1699"/>
    <cellStyle name="Comma 16 3 3 5" xfId="1700"/>
    <cellStyle name="Comma 16 3 4" xfId="1701"/>
    <cellStyle name="Comma 16 3 4 2" xfId="1702"/>
    <cellStyle name="Comma 16 3 4 2 2" xfId="1703"/>
    <cellStyle name="Comma 16 3 4 2 3" xfId="1704"/>
    <cellStyle name="Comma 16 3 4 3" xfId="1705"/>
    <cellStyle name="Comma 16 3 4 4" xfId="1706"/>
    <cellStyle name="Comma 16 3 5" xfId="1707"/>
    <cellStyle name="Comma 16 3 5 2" xfId="1708"/>
    <cellStyle name="Comma 16 3 5 3" xfId="1709"/>
    <cellStyle name="Comma 16 3 6" xfId="1710"/>
    <cellStyle name="Comma 16 3 7" xfId="1711"/>
    <cellStyle name="Comma 17" xfId="1712"/>
    <cellStyle name="Comma 17 2" xfId="1713"/>
    <cellStyle name="Comma 17 3" xfId="1714"/>
    <cellStyle name="Comma 17 4" xfId="1715"/>
    <cellStyle name="Comma 18" xfId="1716"/>
    <cellStyle name="Comma 18 2" xfId="1717"/>
    <cellStyle name="Comma 18 3" xfId="1718"/>
    <cellStyle name="Comma 19" xfId="1719"/>
    <cellStyle name="Comma 19 2" xfId="1720"/>
    <cellStyle name="Comma 2" xfId="6"/>
    <cellStyle name="Comma 2 10" xfId="1721"/>
    <cellStyle name="Comma 2 11" xfId="1722"/>
    <cellStyle name="Comma 2 12" xfId="1723"/>
    <cellStyle name="Comma 2 13" xfId="1724"/>
    <cellStyle name="Comma 2 14" xfId="1725"/>
    <cellStyle name="Comma 2 15" xfId="1726"/>
    <cellStyle name="Comma 2 16" xfId="1727"/>
    <cellStyle name="Comma 2 17" xfId="1728"/>
    <cellStyle name="Comma 2 18" xfId="1729"/>
    <cellStyle name="Comma 2 19" xfId="1730"/>
    <cellStyle name="Comma 2 2" xfId="1731"/>
    <cellStyle name="Comma 2 2 10" xfId="1732"/>
    <cellStyle name="Comma 2 2 11" xfId="1733"/>
    <cellStyle name="Comma 2 2 12" xfId="1734"/>
    <cellStyle name="Comma 2 2 13" xfId="1735"/>
    <cellStyle name="Comma 2 2 14" xfId="1736"/>
    <cellStyle name="Comma 2 2 15" xfId="1737"/>
    <cellStyle name="Comma 2 2 16" xfId="1738"/>
    <cellStyle name="Comma 2 2 17" xfId="1739"/>
    <cellStyle name="Comma 2 2 18" xfId="1740"/>
    <cellStyle name="Comma 2 2 19" xfId="1741"/>
    <cellStyle name="Comma 2 2 2" xfId="1742"/>
    <cellStyle name="Comma 2 2 2 10" xfId="1743"/>
    <cellStyle name="Comma 2 2 2 11" xfId="1744"/>
    <cellStyle name="Comma 2 2 2 12" xfId="1745"/>
    <cellStyle name="Comma 2 2 2 13" xfId="1746"/>
    <cellStyle name="Comma 2 2 2 14" xfId="1747"/>
    <cellStyle name="Comma 2 2 2 15" xfId="1748"/>
    <cellStyle name="Comma 2 2 2 16" xfId="1749"/>
    <cellStyle name="Comma 2 2 2 17" xfId="1750"/>
    <cellStyle name="Comma 2 2 2 18" xfId="1751"/>
    <cellStyle name="Comma 2 2 2 19" xfId="1752"/>
    <cellStyle name="Comma 2 2 2 2" xfId="1753"/>
    <cellStyle name="Comma 2 2 2 2 2 2" xfId="5113"/>
    <cellStyle name="Comma 2 2 2 20" xfId="1754"/>
    <cellStyle name="Comma 2 2 2 21" xfId="1755"/>
    <cellStyle name="Comma 2 2 2 22" xfId="1756"/>
    <cellStyle name="Comma 2 2 2 23" xfId="1757"/>
    <cellStyle name="Comma 2 2 2 24" xfId="1758"/>
    <cellStyle name="Comma 2 2 2 3" xfId="1759"/>
    <cellStyle name="Comma 2 2 2 4" xfId="1760"/>
    <cellStyle name="Comma 2 2 2 5" xfId="1761"/>
    <cellStyle name="Comma 2 2 2 6" xfId="1762"/>
    <cellStyle name="Comma 2 2 2 7" xfId="1763"/>
    <cellStyle name="Comma 2 2 2 8" xfId="1764"/>
    <cellStyle name="Comma 2 2 2 9" xfId="1765"/>
    <cellStyle name="Comma 2 2 20" xfId="1766"/>
    <cellStyle name="Comma 2 2 21" xfId="1767"/>
    <cellStyle name="Comma 2 2 22" xfId="1768"/>
    <cellStyle name="Comma 2 2 23" xfId="1769"/>
    <cellStyle name="Comma 2 2 24" xfId="1770"/>
    <cellStyle name="Comma 2 2 25" xfId="1771"/>
    <cellStyle name="Comma 2 2 3" xfId="1772"/>
    <cellStyle name="Comma 2 2 4" xfId="1773"/>
    <cellStyle name="Comma 2 2 5" xfId="1774"/>
    <cellStyle name="Comma 2 2 6" xfId="1775"/>
    <cellStyle name="Comma 2 2 7" xfId="1776"/>
    <cellStyle name="Comma 2 2 8" xfId="1777"/>
    <cellStyle name="Comma 2 2 9" xfId="1778"/>
    <cellStyle name="Comma 2 2_05-12  KH trung han 2016-2020 - Liem Thinh edited" xfId="1779"/>
    <cellStyle name="Comma 2 20" xfId="1780"/>
    <cellStyle name="Comma 2 21" xfId="1781"/>
    <cellStyle name="Comma 2 22" xfId="1782"/>
    <cellStyle name="Comma 2 23" xfId="1783"/>
    <cellStyle name="Comma 2 24" xfId="1784"/>
    <cellStyle name="Comma 2 25" xfId="1785"/>
    <cellStyle name="Comma 2 26" xfId="1786"/>
    <cellStyle name="Comma 2 27" xfId="1787"/>
    <cellStyle name="Comma 2 28" xfId="5114"/>
    <cellStyle name="Comma 2 3" xfId="1788"/>
    <cellStyle name="Comma 2 3 2" xfId="1789"/>
    <cellStyle name="Comma 2 3 2 11 5" xfId="1790"/>
    <cellStyle name="Comma 2 3 2 2" xfId="1791"/>
    <cellStyle name="Comma 2 3 2 3" xfId="1792"/>
    <cellStyle name="Comma 2 3 2 7 9" xfId="1793"/>
    <cellStyle name="Comma 2 3 3" xfId="1794"/>
    <cellStyle name="Comma 2 4" xfId="1795"/>
    <cellStyle name="Comma 2 4 2" xfId="1796"/>
    <cellStyle name="Comma 2 5" xfId="1797"/>
    <cellStyle name="Comma 2 5 2" xfId="1798"/>
    <cellStyle name="Comma 2 5 3" xfId="1799"/>
    <cellStyle name="Comma 2 6" xfId="1800"/>
    <cellStyle name="Comma 2 7" xfId="1801"/>
    <cellStyle name="Comma 2 8" xfId="1802"/>
    <cellStyle name="Comma 2 9" xfId="1803"/>
    <cellStyle name="Comma 2_05-12  KH trung han 2016-2020 - Liem Thinh edited" xfId="1804"/>
    <cellStyle name="Comma 20" xfId="1805"/>
    <cellStyle name="Comma 20 2" xfId="1806"/>
    <cellStyle name="Comma 20 3" xfId="1807"/>
    <cellStyle name="Comma 21" xfId="1808"/>
    <cellStyle name="Comma 21 2" xfId="1809"/>
    <cellStyle name="Comma 21 3" xfId="1810"/>
    <cellStyle name="Comma 22" xfId="1811"/>
    <cellStyle name="Comma 22 2" xfId="1812"/>
    <cellStyle name="Comma 22 3" xfId="1813"/>
    <cellStyle name="Comma 23" xfId="1814"/>
    <cellStyle name="Comma 23 2" xfId="1815"/>
    <cellStyle name="Comma 23 3" xfId="1816"/>
    <cellStyle name="Comma 24" xfId="1817"/>
    <cellStyle name="Comma 24 2" xfId="1818"/>
    <cellStyle name="Comma 24 3" xfId="1819"/>
    <cellStyle name="Comma 25" xfId="1820"/>
    <cellStyle name="Comma 25 2" xfId="1821"/>
    <cellStyle name="Comma 26" xfId="1822"/>
    <cellStyle name="Comma 26 2" xfId="1823"/>
    <cellStyle name="Comma 26 2 2" xfId="1824"/>
    <cellStyle name="Comma 27" xfId="1825"/>
    <cellStyle name="Comma 27 2" xfId="1826"/>
    <cellStyle name="Comma 28" xfId="1827"/>
    <cellStyle name="Comma 28 2" xfId="1828"/>
    <cellStyle name="Comma 28 2 2 4 2" xfId="1829"/>
    <cellStyle name="Comma 28 2 2 9" xfId="1830"/>
    <cellStyle name="Comma 29" xfId="1831"/>
    <cellStyle name="Comma 29 2" xfId="1832"/>
    <cellStyle name="Comma 3" xfId="1833"/>
    <cellStyle name="Comma 3 2" xfId="1834"/>
    <cellStyle name="Comma 3 2 10" xfId="1835"/>
    <cellStyle name="Comma 3 2 11" xfId="1836"/>
    <cellStyle name="Comma 3 2 12" xfId="1837"/>
    <cellStyle name="Comma 3 2 13" xfId="1838"/>
    <cellStyle name="Comma 3 2 14" xfId="1839"/>
    <cellStyle name="Comma 3 2 15" xfId="1840"/>
    <cellStyle name="Comma 3 2 2" xfId="1841"/>
    <cellStyle name="Comma 3 2 2 2" xfId="1842"/>
    <cellStyle name="Comma 3 2 2 3" xfId="1843"/>
    <cellStyle name="Comma 3 2 3" xfId="1844"/>
    <cellStyle name="Comma 3 2 3 2" xfId="1845"/>
    <cellStyle name="Comma 3 2 3 3" xfId="1846"/>
    <cellStyle name="Comma 3 2 4" xfId="1847"/>
    <cellStyle name="Comma 3 2 5" xfId="1848"/>
    <cellStyle name="Comma 3 2 6" xfId="1849"/>
    <cellStyle name="Comma 3 2 7" xfId="1850"/>
    <cellStyle name="Comma 3 2 8" xfId="1851"/>
    <cellStyle name="Comma 3 2 9" xfId="1852"/>
    <cellStyle name="Comma 3 3" xfId="1853"/>
    <cellStyle name="Comma 3 3 2" xfId="1854"/>
    <cellStyle name="Comma 3 3 3" xfId="1855"/>
    <cellStyle name="Comma 3 4" xfId="1856"/>
    <cellStyle name="Comma 3 4 2" xfId="1857"/>
    <cellStyle name="Comma 3 4 3" xfId="1858"/>
    <cellStyle name="Comma 3 5" xfId="1859"/>
    <cellStyle name="Comma 3 5 2" xfId="1860"/>
    <cellStyle name="Comma 3 6" xfId="1861"/>
    <cellStyle name="Comma 3 6 2" xfId="1862"/>
    <cellStyle name="Comma 3 7" xfId="1863"/>
    <cellStyle name="Comma 3 7 2" xfId="5115"/>
    <cellStyle name="Comma 3 8" xfId="1864"/>
    <cellStyle name="Comma 30" xfId="1865"/>
    <cellStyle name="Comma 30 2" xfId="1866"/>
    <cellStyle name="Comma 31" xfId="1867"/>
    <cellStyle name="Comma 31 2" xfId="1868"/>
    <cellStyle name="Comma 32" xfId="1869"/>
    <cellStyle name="Comma 32 2" xfId="1870"/>
    <cellStyle name="Comma 32 2 2" xfId="1871"/>
    <cellStyle name="Comma 32 3" xfId="1872"/>
    <cellStyle name="Comma 33" xfId="1873"/>
    <cellStyle name="Comma 33 2" xfId="1874"/>
    <cellStyle name="Comma 34" xfId="1875"/>
    <cellStyle name="Comma 34 2" xfId="1876"/>
    <cellStyle name="Comma 35" xfId="1877"/>
    <cellStyle name="Comma 35 2" xfId="1878"/>
    <cellStyle name="Comma 35 3" xfId="1879"/>
    <cellStyle name="Comma 35 3 2" xfId="1880"/>
    <cellStyle name="Comma 35 3 2 2" xfId="1881"/>
    <cellStyle name="Comma 35 3 2 2 2" xfId="1882"/>
    <cellStyle name="Comma 35 3 2 2 3" xfId="1883"/>
    <cellStyle name="Comma 35 3 2 3" xfId="1884"/>
    <cellStyle name="Comma 35 3 2 4" xfId="1885"/>
    <cellStyle name="Comma 35 3 3" xfId="1886"/>
    <cellStyle name="Comma 35 3 3 2" xfId="1887"/>
    <cellStyle name="Comma 35 3 3 3" xfId="1888"/>
    <cellStyle name="Comma 35 3 4" xfId="1889"/>
    <cellStyle name="Comma 35 3 5" xfId="1890"/>
    <cellStyle name="Comma 35 4" xfId="1891"/>
    <cellStyle name="Comma 35 4 2" xfId="1892"/>
    <cellStyle name="Comma 35 4 2 2" xfId="1893"/>
    <cellStyle name="Comma 35 4 2 2 2" xfId="1894"/>
    <cellStyle name="Comma 35 4 2 2 3" xfId="1895"/>
    <cellStyle name="Comma 35 4 2 3" xfId="1896"/>
    <cellStyle name="Comma 35 4 2 4" xfId="1897"/>
    <cellStyle name="Comma 35 4 3" xfId="1898"/>
    <cellStyle name="Comma 35 4 3 2" xfId="1899"/>
    <cellStyle name="Comma 35 4 3 3" xfId="1900"/>
    <cellStyle name="Comma 35 4 4" xfId="1901"/>
    <cellStyle name="Comma 35 4 5" xfId="1902"/>
    <cellStyle name="Comma 35 5" xfId="1903"/>
    <cellStyle name="Comma 35 5 2" xfId="5116"/>
    <cellStyle name="Comma 35 5 2 2" xfId="5117"/>
    <cellStyle name="Comma 36" xfId="1904"/>
    <cellStyle name="Comma 36 2" xfId="1905"/>
    <cellStyle name="Comma 37" xfId="1906"/>
    <cellStyle name="Comma 37 2" xfId="1907"/>
    <cellStyle name="Comma 38" xfId="1908"/>
    <cellStyle name="Comma 39" xfId="1909"/>
    <cellStyle name="Comma 39 2" xfId="1910"/>
    <cellStyle name="Comma 4" xfId="1911"/>
    <cellStyle name="Comma 4 10" xfId="1912"/>
    <cellStyle name="Comma 4 10 2" xfId="1913"/>
    <cellStyle name="Comma 4 11" xfId="1914"/>
    <cellStyle name="Comma 4 12" xfId="1915"/>
    <cellStyle name="Comma 4 13" xfId="1916"/>
    <cellStyle name="Comma 4 14" xfId="1917"/>
    <cellStyle name="Comma 4 15" xfId="1918"/>
    <cellStyle name="Comma 4 16" xfId="1919"/>
    <cellStyle name="Comma 4 17" xfId="1920"/>
    <cellStyle name="Comma 4 18" xfId="1921"/>
    <cellStyle name="Comma 4 19" xfId="1922"/>
    <cellStyle name="Comma 4 2" xfId="1923"/>
    <cellStyle name="Comma 4 2 2" xfId="1924"/>
    <cellStyle name="Comma 4 2 2 3" xfId="5118"/>
    <cellStyle name="Comma 4 2 3" xfId="1925"/>
    <cellStyle name="Comma 4 2 3 2" xfId="1926"/>
    <cellStyle name="Comma 4 20" xfId="1927"/>
    <cellStyle name="Comma 4 3" xfId="1928"/>
    <cellStyle name="Comma 4 3 2" xfId="1929"/>
    <cellStyle name="Comma 4 3 2 2" xfId="1930"/>
    <cellStyle name="Comma 4 3 3" xfId="1931"/>
    <cellStyle name="Comma 4 3 4" xfId="5119"/>
    <cellStyle name="Comma 4 4" xfId="1932"/>
    <cellStyle name="Comma 4 4 2" xfId="1933"/>
    <cellStyle name="Comma 4 4 3" xfId="1934"/>
    <cellStyle name="Comma 4 4 4" xfId="1935"/>
    <cellStyle name="Comma 4 5" xfId="1936"/>
    <cellStyle name="Comma 4 6" xfId="1937"/>
    <cellStyle name="Comma 4 7" xfId="1938"/>
    <cellStyle name="Comma 4 8" xfId="1939"/>
    <cellStyle name="Comma 4 9" xfId="1940"/>
    <cellStyle name="Comma 4_THEO DOI THUC HIEN (GỐC 1)" xfId="1941"/>
    <cellStyle name="Comma 40" xfId="1942"/>
    <cellStyle name="Comma 40 2" xfId="1943"/>
    <cellStyle name="Comma 41" xfId="1944"/>
    <cellStyle name="Comma 42" xfId="1945"/>
    <cellStyle name="Comma 43" xfId="1946"/>
    <cellStyle name="Comma 44" xfId="1947"/>
    <cellStyle name="Comma 45" xfId="1948"/>
    <cellStyle name="Comma 46" xfId="1949"/>
    <cellStyle name="Comma 47" xfId="1950"/>
    <cellStyle name="Comma 48" xfId="1951"/>
    <cellStyle name="Comma 49" xfId="1952"/>
    <cellStyle name="Comma 5" xfId="1953"/>
    <cellStyle name="Comma 5 10" xfId="1954"/>
    <cellStyle name="Comma 5 11" xfId="1955"/>
    <cellStyle name="Comma 5 12" xfId="1956"/>
    <cellStyle name="Comma 5 13" xfId="1957"/>
    <cellStyle name="Comma 5 14" xfId="1958"/>
    <cellStyle name="Comma 5 15" xfId="1959"/>
    <cellStyle name="Comma 5 16" xfId="1960"/>
    <cellStyle name="Comma 5 17" xfId="1961"/>
    <cellStyle name="Comma 5 17 2" xfId="1962"/>
    <cellStyle name="Comma 5 17 3" xfId="1963"/>
    <cellStyle name="Comma 5 18" xfId="1964"/>
    <cellStyle name="Comma 5 19" xfId="1965"/>
    <cellStyle name="Comma 5 2" xfId="1966"/>
    <cellStyle name="Comma 5 20" xfId="1967"/>
    <cellStyle name="Comma 5 21" xfId="1968"/>
    <cellStyle name="Comma 5 21 2" xfId="1969"/>
    <cellStyle name="Comma 5 21 2 2" xfId="1970"/>
    <cellStyle name="Comma 5 21 2 2 2" xfId="1971"/>
    <cellStyle name="Comma 5 21 2 2 3" xfId="1972"/>
    <cellStyle name="Comma 5 21 2 3" xfId="1973"/>
    <cellStyle name="Comma 5 21 2 3 2" xfId="1974"/>
    <cellStyle name="Comma 5 21 2 3 3" xfId="1975"/>
    <cellStyle name="Comma 5 21 2 4" xfId="1976"/>
    <cellStyle name="Comma 5 21 2 5" xfId="1977"/>
    <cellStyle name="Comma 5 21 3" xfId="1978"/>
    <cellStyle name="Comma 5 21 3 2" xfId="1979"/>
    <cellStyle name="Comma 5 21 3 2 2" xfId="1980"/>
    <cellStyle name="Comma 5 21 3 2 3" xfId="1981"/>
    <cellStyle name="Comma 5 21 3 3" xfId="1982"/>
    <cellStyle name="Comma 5 21 3 4" xfId="1983"/>
    <cellStyle name="Comma 5 21 4" xfId="1984"/>
    <cellStyle name="Comma 5 21 4 2" xfId="1985"/>
    <cellStyle name="Comma 5 21 4 3" xfId="1986"/>
    <cellStyle name="Comma 5 21 5" xfId="1987"/>
    <cellStyle name="Comma 5 21 6" xfId="1988"/>
    <cellStyle name="Comma 5 22" xfId="1989"/>
    <cellStyle name="Comma 5 22 2" xfId="1990"/>
    <cellStyle name="Comma 5 22 2 2" xfId="1991"/>
    <cellStyle name="Comma 5 22 2 3" xfId="1992"/>
    <cellStyle name="Comma 5 22 3" xfId="1993"/>
    <cellStyle name="Comma 5 22 4" xfId="1994"/>
    <cellStyle name="Comma 5 3" xfId="1995"/>
    <cellStyle name="Comma 5 3 2" xfId="1996"/>
    <cellStyle name="Comma 5 4" xfId="1997"/>
    <cellStyle name="Comma 5 4 2" xfId="1998"/>
    <cellStyle name="Comma 5 5" xfId="1999"/>
    <cellStyle name="Comma 5 5 2" xfId="2000"/>
    <cellStyle name="Comma 5 5 3" xfId="2001"/>
    <cellStyle name="Comma 5 6" xfId="2002"/>
    <cellStyle name="Comma 5 7" xfId="2003"/>
    <cellStyle name="Comma 5 8" xfId="2004"/>
    <cellStyle name="Comma 5 9" xfId="2005"/>
    <cellStyle name="Comma 5_05-12  KH trung han 2016-2020 - Liem Thinh edited" xfId="2006"/>
    <cellStyle name="Comma 50" xfId="2007"/>
    <cellStyle name="Comma 50 2" xfId="2008"/>
    <cellStyle name="Comma 50 2 2" xfId="2009"/>
    <cellStyle name="Comma 50 2 2 2" xfId="2010"/>
    <cellStyle name="Comma 50 2 2 3" xfId="2011"/>
    <cellStyle name="Comma 50 2 3" xfId="2012"/>
    <cellStyle name="Comma 50 2 4" xfId="2013"/>
    <cellStyle name="Comma 50 3" xfId="2014"/>
    <cellStyle name="Comma 50 3 2" xfId="2015"/>
    <cellStyle name="Comma 50 3 3" xfId="2016"/>
    <cellStyle name="Comma 50 4" xfId="2017"/>
    <cellStyle name="Comma 50 5" xfId="2018"/>
    <cellStyle name="Comma 51" xfId="2019"/>
    <cellStyle name="Comma 51 2" xfId="2020"/>
    <cellStyle name="Comma 51 2 2" xfId="2021"/>
    <cellStyle name="Comma 51 2 2 2" xfId="2022"/>
    <cellStyle name="Comma 51 2 2 3" xfId="2023"/>
    <cellStyle name="Comma 51 2 3" xfId="2024"/>
    <cellStyle name="Comma 51 2 4" xfId="2025"/>
    <cellStyle name="Comma 51 3" xfId="2026"/>
    <cellStyle name="Comma 51 3 2" xfId="2027"/>
    <cellStyle name="Comma 51 3 3" xfId="2028"/>
    <cellStyle name="Comma 51 4" xfId="2029"/>
    <cellStyle name="Comma 51 5" xfId="2030"/>
    <cellStyle name="Comma 52" xfId="2031"/>
    <cellStyle name="Comma 52 2" xfId="2032"/>
    <cellStyle name="Comma 53" xfId="2033"/>
    <cellStyle name="Comma 53 2" xfId="2034"/>
    <cellStyle name="Comma 53 2 2" xfId="2035"/>
    <cellStyle name="Comma 53 2 3" xfId="2036"/>
    <cellStyle name="Comma 53 3" xfId="2037"/>
    <cellStyle name="Comma 53 4" xfId="2038"/>
    <cellStyle name="Comma 54" xfId="2039"/>
    <cellStyle name="Comma 54 2" xfId="2040"/>
    <cellStyle name="Comma 55" xfId="2041"/>
    <cellStyle name="Comma 55 2" xfId="2042"/>
    <cellStyle name="Comma 55 3" xfId="2043"/>
    <cellStyle name="Comma 56" xfId="2044"/>
    <cellStyle name="Comma 57" xfId="2045"/>
    <cellStyle name="Comma 57 2" xfId="2046"/>
    <cellStyle name="Comma 57 4" xfId="5120"/>
    <cellStyle name="Comma 58" xfId="2047"/>
    <cellStyle name="Comma 6" xfId="2048"/>
    <cellStyle name="Comma 6 2" xfId="2049"/>
    <cellStyle name="Comma 6 2 2" xfId="2050"/>
    <cellStyle name="Comma 6 3" xfId="2051"/>
    <cellStyle name="Comma 6 4" xfId="2052"/>
    <cellStyle name="Comma 7" xfId="2053"/>
    <cellStyle name="Comma 7 2" xfId="2054"/>
    <cellStyle name="Comma 7 3" xfId="2055"/>
    <cellStyle name="Comma 7 3 2" xfId="2056"/>
    <cellStyle name="Comma 7 4" xfId="2057"/>
    <cellStyle name="Comma 7 5" xfId="2058"/>
    <cellStyle name="Comma 7_20131129 Nhu cau 2014_TPCP ODA (co hoan ung)" xfId="2059"/>
    <cellStyle name="Comma 78" xfId="5121"/>
    <cellStyle name="Comma 8" xfId="2060"/>
    <cellStyle name="Comma 8 2" xfId="2061"/>
    <cellStyle name="Comma 8 2 2" xfId="2062"/>
    <cellStyle name="Comma 8 3" xfId="2063"/>
    <cellStyle name="Comma 8 4" xfId="2064"/>
    <cellStyle name="Comma 8 5" xfId="2065"/>
    <cellStyle name="Comma 9" xfId="2066"/>
    <cellStyle name="Comma 9 2" xfId="2067"/>
    <cellStyle name="Comma 9 2 2" xfId="2068"/>
    <cellStyle name="Comma 9 2 3" xfId="2069"/>
    <cellStyle name="Comma 9 3" xfId="2070"/>
    <cellStyle name="Comma 9 3 2" xfId="2071"/>
    <cellStyle name="Comma 9 3 3" xfId="5122"/>
    <cellStyle name="Comma 9 4" xfId="2072"/>
    <cellStyle name="Comma 9 5" xfId="2073"/>
    <cellStyle name="comma zerodec" xfId="2074"/>
    <cellStyle name="Comma0" xfId="2075"/>
    <cellStyle name="Comma0 10" xfId="2076"/>
    <cellStyle name="Comma0 11" xfId="2077"/>
    <cellStyle name="Comma0 12" xfId="2078"/>
    <cellStyle name="Comma0 13" xfId="2079"/>
    <cellStyle name="Comma0 14" xfId="2080"/>
    <cellStyle name="Comma0 15" xfId="2081"/>
    <cellStyle name="Comma0 16" xfId="2082"/>
    <cellStyle name="Comma0 2" xfId="2083"/>
    <cellStyle name="Comma0 2 2" xfId="2084"/>
    <cellStyle name="Comma0 3" xfId="2085"/>
    <cellStyle name="Comma0 4" xfId="2086"/>
    <cellStyle name="Comma0 5" xfId="2087"/>
    <cellStyle name="Comma0 6" xfId="2088"/>
    <cellStyle name="Comma0 7" xfId="2089"/>
    <cellStyle name="Comma0 8" xfId="2090"/>
    <cellStyle name="Comma0 9" xfId="2091"/>
    <cellStyle name="Company Name" xfId="2092"/>
    <cellStyle name="cong" xfId="2093"/>
    <cellStyle name="Copied" xfId="2094"/>
    <cellStyle name="Co聭ma_Sheet1" xfId="2095"/>
    <cellStyle name="CR Comma" xfId="2096"/>
    <cellStyle name="CR Currency" xfId="2097"/>
    <cellStyle name="Credit" xfId="2098"/>
    <cellStyle name="Credit subtotal" xfId="2099"/>
    <cellStyle name="Credit Total" xfId="2100"/>
    <cellStyle name="Cࡵrrency_Sheet1_PRODUCTĠ" xfId="2101"/>
    <cellStyle name="Curråncy [0]_FCST_RESULTS" xfId="2102"/>
    <cellStyle name="Currency %" xfId="2103"/>
    <cellStyle name="Currency % 10" xfId="2104"/>
    <cellStyle name="Currency % 11" xfId="2105"/>
    <cellStyle name="Currency % 12" xfId="2106"/>
    <cellStyle name="Currency % 13" xfId="2107"/>
    <cellStyle name="Currency % 14" xfId="2108"/>
    <cellStyle name="Currency % 15" xfId="2109"/>
    <cellStyle name="Currency % 2" xfId="2110"/>
    <cellStyle name="Currency % 3" xfId="2111"/>
    <cellStyle name="Currency % 4" xfId="2112"/>
    <cellStyle name="Currency % 5" xfId="2113"/>
    <cellStyle name="Currency % 6" xfId="2114"/>
    <cellStyle name="Currency % 7" xfId="2115"/>
    <cellStyle name="Currency % 8" xfId="2116"/>
    <cellStyle name="Currency % 9" xfId="2117"/>
    <cellStyle name="Currency %_05-12  KH trung han 2016-2020 - Liem Thinh edited" xfId="2118"/>
    <cellStyle name="Currency [0] 2" xfId="2119"/>
    <cellStyle name="Currency [0] 2 2" xfId="2120"/>
    <cellStyle name="Currency [0]ßmud plant bolted_RESULTS" xfId="2121"/>
    <cellStyle name="Currency [00]" xfId="2122"/>
    <cellStyle name="Currency [00] 10" xfId="2123"/>
    <cellStyle name="Currency [00] 11" xfId="2124"/>
    <cellStyle name="Currency [00] 12" xfId="2125"/>
    <cellStyle name="Currency [00] 13" xfId="2126"/>
    <cellStyle name="Currency [00] 14" xfId="2127"/>
    <cellStyle name="Currency [00] 15" xfId="2128"/>
    <cellStyle name="Currency [00] 16" xfId="2129"/>
    <cellStyle name="Currency [00] 2" xfId="2130"/>
    <cellStyle name="Currency [00] 3" xfId="2131"/>
    <cellStyle name="Currency [00] 4" xfId="2132"/>
    <cellStyle name="Currency [00] 5" xfId="2133"/>
    <cellStyle name="Currency [00] 6" xfId="2134"/>
    <cellStyle name="Currency [00] 7" xfId="2135"/>
    <cellStyle name="Currency [00] 8" xfId="2136"/>
    <cellStyle name="Currency [00] 9" xfId="2137"/>
    <cellStyle name="Currency 0.0" xfId="2138"/>
    <cellStyle name="Currency 0.0%" xfId="2139"/>
    <cellStyle name="Currency 0.0_05-12  KH trung han 2016-2020 - Liem Thinh edited" xfId="2140"/>
    <cellStyle name="Currency 0.00" xfId="2141"/>
    <cellStyle name="Currency 0.00%" xfId="2142"/>
    <cellStyle name="Currency 0.00_05-12  KH trung han 2016-2020 - Liem Thinh edited" xfId="2143"/>
    <cellStyle name="Currency 0.000" xfId="2144"/>
    <cellStyle name="Currency 0.000%" xfId="2145"/>
    <cellStyle name="Currency 0.000_05-12  KH trung han 2016-2020 - Liem Thinh edited" xfId="2146"/>
    <cellStyle name="Currency 2" xfId="2147"/>
    <cellStyle name="Currency 2 10" xfId="2148"/>
    <cellStyle name="Currency 2 11" xfId="2149"/>
    <cellStyle name="Currency 2 12" xfId="2150"/>
    <cellStyle name="Currency 2 13" xfId="2151"/>
    <cellStyle name="Currency 2 14" xfId="2152"/>
    <cellStyle name="Currency 2 15" xfId="2153"/>
    <cellStyle name="Currency 2 16" xfId="2154"/>
    <cellStyle name="Currency 2 2" xfId="2155"/>
    <cellStyle name="Currency 2 3" xfId="2156"/>
    <cellStyle name="Currency 2 4" xfId="2157"/>
    <cellStyle name="Currency 2 5" xfId="2158"/>
    <cellStyle name="Currency 2 6" xfId="2159"/>
    <cellStyle name="Currency 2 7" xfId="2160"/>
    <cellStyle name="Currency 2 8" xfId="2161"/>
    <cellStyle name="Currency 2 9" xfId="2162"/>
    <cellStyle name="Currency 3" xfId="2163"/>
    <cellStyle name="Currency 3 2" xfId="2164"/>
    <cellStyle name="Currency![0]_FCSt (2)" xfId="2165"/>
    <cellStyle name="Currency0" xfId="2166"/>
    <cellStyle name="Currency0 10" xfId="2167"/>
    <cellStyle name="Currency0 11" xfId="2168"/>
    <cellStyle name="Currency0 12" xfId="2169"/>
    <cellStyle name="Currency0 13" xfId="2170"/>
    <cellStyle name="Currency0 14" xfId="2171"/>
    <cellStyle name="Currency0 15" xfId="2172"/>
    <cellStyle name="Currency0 16" xfId="2173"/>
    <cellStyle name="Currency0 2" xfId="2174"/>
    <cellStyle name="Currency0 2 2" xfId="2175"/>
    <cellStyle name="Currency0 3" xfId="2176"/>
    <cellStyle name="Currency0 4" xfId="2177"/>
    <cellStyle name="Currency0 5" xfId="2178"/>
    <cellStyle name="Currency0 6" xfId="2179"/>
    <cellStyle name="Currency0 7" xfId="2180"/>
    <cellStyle name="Currency0 8" xfId="2181"/>
    <cellStyle name="Currency0 9" xfId="2182"/>
    <cellStyle name="Currency1" xfId="2183"/>
    <cellStyle name="Currency1 10" xfId="2184"/>
    <cellStyle name="Currency1 11" xfId="2185"/>
    <cellStyle name="Currency1 12" xfId="2186"/>
    <cellStyle name="Currency1 13" xfId="2187"/>
    <cellStyle name="Currency1 14" xfId="2188"/>
    <cellStyle name="Currency1 15" xfId="2189"/>
    <cellStyle name="Currency1 16" xfId="2190"/>
    <cellStyle name="Currency1 2" xfId="2191"/>
    <cellStyle name="Currency1 2 2" xfId="2192"/>
    <cellStyle name="Currency1 3" xfId="2193"/>
    <cellStyle name="Currency1 4" xfId="2194"/>
    <cellStyle name="Currency1 5" xfId="2195"/>
    <cellStyle name="Currency1 6" xfId="2196"/>
    <cellStyle name="Currency1 7" xfId="2197"/>
    <cellStyle name="Currency1 8" xfId="2198"/>
    <cellStyle name="Currency1 9" xfId="2199"/>
    <cellStyle name="Check Cell 2" xfId="1528"/>
    <cellStyle name="Check Cell 2 2" xfId="5104"/>
    <cellStyle name="Chi phÝ kh¸c_Book1" xfId="1529"/>
    <cellStyle name="CHUONG" xfId="1530"/>
    <cellStyle name="D1" xfId="2200"/>
    <cellStyle name="Date" xfId="2201"/>
    <cellStyle name="Date 10" xfId="2202"/>
    <cellStyle name="Date 11" xfId="2203"/>
    <cellStyle name="Date 12" xfId="2204"/>
    <cellStyle name="Date 13" xfId="2205"/>
    <cellStyle name="Date 14" xfId="2206"/>
    <cellStyle name="Date 15" xfId="2207"/>
    <cellStyle name="Date 16" xfId="2208"/>
    <cellStyle name="Date 2" xfId="2209"/>
    <cellStyle name="Date 2 2" xfId="2210"/>
    <cellStyle name="Date 3" xfId="2211"/>
    <cellStyle name="Date 4" xfId="2212"/>
    <cellStyle name="Date 5" xfId="2213"/>
    <cellStyle name="Date 6" xfId="2214"/>
    <cellStyle name="Date 7" xfId="2215"/>
    <cellStyle name="Date 8" xfId="2216"/>
    <cellStyle name="Date 9" xfId="2217"/>
    <cellStyle name="Date Short" xfId="2218"/>
    <cellStyle name="Date Short 2" xfId="2219"/>
    <cellStyle name="Date_Book1" xfId="2220"/>
    <cellStyle name="DAUDE" xfId="2222"/>
    <cellStyle name="Dấu_phảy 2" xfId="2221"/>
    <cellStyle name="Debit" xfId="2223"/>
    <cellStyle name="Debit subtotal" xfId="2224"/>
    <cellStyle name="Debit Total" xfId="2225"/>
    <cellStyle name="DELTA" xfId="2226"/>
    <cellStyle name="DELTA 10" xfId="2227"/>
    <cellStyle name="DELTA 11" xfId="2228"/>
    <cellStyle name="DELTA 12" xfId="2229"/>
    <cellStyle name="DELTA 13" xfId="2230"/>
    <cellStyle name="DELTA 14" xfId="2231"/>
    <cellStyle name="DELTA 15" xfId="2232"/>
    <cellStyle name="DELTA 2" xfId="2233"/>
    <cellStyle name="DELTA 3" xfId="2234"/>
    <cellStyle name="DELTA 4" xfId="2235"/>
    <cellStyle name="DELTA 5" xfId="2236"/>
    <cellStyle name="DELTA 6" xfId="2237"/>
    <cellStyle name="DELTA 7" xfId="2238"/>
    <cellStyle name="DELTA 8" xfId="2239"/>
    <cellStyle name="DELTA 9" xfId="2240"/>
    <cellStyle name="Dezimal [0]_35ERI8T2gbIEMixb4v26icuOo" xfId="2241"/>
    <cellStyle name="Dezimal_35ERI8T2gbIEMixb4v26icuOo" xfId="2242"/>
    <cellStyle name="Dg" xfId="2243"/>
    <cellStyle name="Dgia" xfId="2244"/>
    <cellStyle name="Dgia 2" xfId="2245"/>
    <cellStyle name="Dollar (zero dec)" xfId="2246"/>
    <cellStyle name="Dollar (zero dec) 10" xfId="2247"/>
    <cellStyle name="Dollar (zero dec) 11" xfId="2248"/>
    <cellStyle name="Dollar (zero dec) 12" xfId="2249"/>
    <cellStyle name="Dollar (zero dec) 13" xfId="2250"/>
    <cellStyle name="Dollar (zero dec) 14" xfId="2251"/>
    <cellStyle name="Dollar (zero dec) 15" xfId="2252"/>
    <cellStyle name="Dollar (zero dec) 16" xfId="2253"/>
    <cellStyle name="Dollar (zero dec) 2" xfId="2254"/>
    <cellStyle name="Dollar (zero dec) 2 2" xfId="2255"/>
    <cellStyle name="Dollar (zero dec) 3" xfId="2256"/>
    <cellStyle name="Dollar (zero dec) 4" xfId="2257"/>
    <cellStyle name="Dollar (zero dec) 5" xfId="2258"/>
    <cellStyle name="Dollar (zero dec) 6" xfId="2259"/>
    <cellStyle name="Dollar (zero dec) 7" xfId="2260"/>
    <cellStyle name="Dollar (zero dec) 8" xfId="2261"/>
    <cellStyle name="Dollar (zero dec) 9" xfId="2262"/>
    <cellStyle name="Don gia" xfId="2263"/>
    <cellStyle name="Dziesi?tny [0]_Invoices2001Slovakia" xfId="2264"/>
    <cellStyle name="Dziesi?tny_Invoices2001Slovakia" xfId="2265"/>
    <cellStyle name="Dziesietny [0]_Invoices2001Slovakia" xfId="2266"/>
    <cellStyle name="Dziesiętny [0]_Invoices2001Slovakia" xfId="2267"/>
    <cellStyle name="Dziesietny [0]_Invoices2001Slovakia 2" xfId="2268"/>
    <cellStyle name="Dziesiętny [0]_Invoices2001Slovakia 2" xfId="2269"/>
    <cellStyle name="Dziesietny [0]_Invoices2001Slovakia 3" xfId="2270"/>
    <cellStyle name="Dziesiętny [0]_Invoices2001Slovakia 3" xfId="2271"/>
    <cellStyle name="Dziesietny [0]_Invoices2001Slovakia 4" xfId="2272"/>
    <cellStyle name="Dziesiętny [0]_Invoices2001Slovakia 4" xfId="2273"/>
    <cellStyle name="Dziesietny [0]_Invoices2001Slovakia 5" xfId="2274"/>
    <cellStyle name="Dziesiętny [0]_Invoices2001Slovakia 5" xfId="2275"/>
    <cellStyle name="Dziesietny [0]_Invoices2001Slovakia 6" xfId="2276"/>
    <cellStyle name="Dziesiętny [0]_Invoices2001Slovakia 6" xfId="2277"/>
    <cellStyle name="Dziesietny [0]_Invoices2001Slovakia 7" xfId="2278"/>
    <cellStyle name="Dziesiętny [0]_Invoices2001Slovakia 7" xfId="2279"/>
    <cellStyle name="Dziesietny [0]_Invoices2001Slovakia_01_Nha so 1_Dien" xfId="2280"/>
    <cellStyle name="Dziesiętny [0]_Invoices2001Slovakia_01_Nha so 1_Dien" xfId="2281"/>
    <cellStyle name="Dziesietny [0]_Invoices2001Slovakia_05-12  KH trung han 2016-2020 - Liem Thinh edited" xfId="2282"/>
    <cellStyle name="Dziesiętny [0]_Invoices2001Slovakia_05-12  KH trung han 2016-2020 - Liem Thinh edited" xfId="2283"/>
    <cellStyle name="Dziesietny [0]_Invoices2001Slovakia_10_Nha so 10_Dien1" xfId="2284"/>
    <cellStyle name="Dziesiętny [0]_Invoices2001Slovakia_10_Nha so 10_Dien1" xfId="2285"/>
    <cellStyle name="Dziesietny [0]_Invoices2001Slovakia_Book1" xfId="2286"/>
    <cellStyle name="Dziesiętny [0]_Invoices2001Slovakia_Book1" xfId="2287"/>
    <cellStyle name="Dziesietny [0]_Invoices2001Slovakia_Book1_1" xfId="2288"/>
    <cellStyle name="Dziesiętny [0]_Invoices2001Slovakia_Book1_1" xfId="2289"/>
    <cellStyle name="Dziesietny [0]_Invoices2001Slovakia_Book1_1_Book1" xfId="2290"/>
    <cellStyle name="Dziesiętny [0]_Invoices2001Slovakia_Book1_1_Book1" xfId="2291"/>
    <cellStyle name="Dziesietny [0]_Invoices2001Slovakia_Book1_2" xfId="2292"/>
    <cellStyle name="Dziesiętny [0]_Invoices2001Slovakia_Book1_2" xfId="2293"/>
    <cellStyle name="Dziesietny [0]_Invoices2001Slovakia_Book1_Nhu cau von ung truoc 2011 Tha h Hoa + Nge An gui TW" xfId="2294"/>
    <cellStyle name="Dziesiętny [0]_Invoices2001Slovakia_Book1_Nhu cau von ung truoc 2011 Tha h Hoa + Nge An gui TW" xfId="2295"/>
    <cellStyle name="Dziesietny [0]_Invoices2001Slovakia_Book1_Tong hop Cac tuyen(9-1-06)" xfId="2296"/>
    <cellStyle name="Dziesiętny [0]_Invoices2001Slovakia_Book1_Tong hop Cac tuyen(9-1-06)" xfId="2297"/>
    <cellStyle name="Dziesietny [0]_Invoices2001Slovakia_Book1_ung truoc 2011 NSTW Thanh Hoa + Nge An gui Thu 12-5" xfId="2298"/>
    <cellStyle name="Dziesiętny [0]_Invoices2001Slovakia_Book1_ung truoc 2011 NSTW Thanh Hoa + Nge An gui Thu 12-5" xfId="2299"/>
    <cellStyle name="Dziesietny [0]_Invoices2001Slovakia_Copy of 05-12  KH trung han 2016-2020 - Liem Thinh edited (1)" xfId="2300"/>
    <cellStyle name="Dziesiętny [0]_Invoices2001Slovakia_Copy of 05-12  KH trung han 2016-2020 - Liem Thinh edited (1)" xfId="2301"/>
    <cellStyle name="Dziesietny [0]_Invoices2001Slovakia_d-uong+TDT" xfId="2302"/>
    <cellStyle name="Dziesiętny [0]_Invoices2001Slovakia_KH TPCP 2016-2020 (tong hop)" xfId="2303"/>
    <cellStyle name="Dziesietny [0]_Invoices2001Slovakia_Nha bao ve(28-7-05)" xfId="2304"/>
    <cellStyle name="Dziesiętny [0]_Invoices2001Slovakia_Nha bao ve(28-7-05)" xfId="2305"/>
    <cellStyle name="Dziesietny [0]_Invoices2001Slovakia_NHA de xe nguyen du" xfId="2306"/>
    <cellStyle name="Dziesiętny [0]_Invoices2001Slovakia_NHA de xe nguyen du" xfId="2307"/>
    <cellStyle name="Dziesietny [0]_Invoices2001Slovakia_Nhalamviec VTC(25-1-05)" xfId="2308"/>
    <cellStyle name="Dziesiętny [0]_Invoices2001Slovakia_Nhalamviec VTC(25-1-05)" xfId="2309"/>
    <cellStyle name="Dziesietny [0]_Invoices2001Slovakia_Nhu cau von ung truoc 2011 Tha h Hoa + Nge An gui TW" xfId="2310"/>
    <cellStyle name="Dziesiętny [0]_Invoices2001Slovakia_TDT KHANH HOA" xfId="2311"/>
    <cellStyle name="Dziesietny [0]_Invoices2001Slovakia_TDT KHANH HOA_Tong hop Cac tuyen(9-1-06)" xfId="2312"/>
    <cellStyle name="Dziesiętny [0]_Invoices2001Slovakia_TDT KHANH HOA_Tong hop Cac tuyen(9-1-06)" xfId="2313"/>
    <cellStyle name="Dziesietny [0]_Invoices2001Slovakia_TDT quangngai" xfId="2314"/>
    <cellStyle name="Dziesiętny [0]_Invoices2001Slovakia_TDT quangngai" xfId="2315"/>
    <cellStyle name="Dziesietny [0]_Invoices2001Slovakia_TMDT(10-5-06)" xfId="2316"/>
    <cellStyle name="Dziesietny_Invoices2001Slovakia" xfId="2317"/>
    <cellStyle name="Dziesiętny_Invoices2001Slovakia" xfId="2318"/>
    <cellStyle name="Dziesietny_Invoices2001Slovakia 2" xfId="2319"/>
    <cellStyle name="Dziesiętny_Invoices2001Slovakia 2" xfId="2320"/>
    <cellStyle name="Dziesietny_Invoices2001Slovakia 3" xfId="2321"/>
    <cellStyle name="Dziesiętny_Invoices2001Slovakia 3" xfId="2322"/>
    <cellStyle name="Dziesietny_Invoices2001Slovakia 4" xfId="2323"/>
    <cellStyle name="Dziesiętny_Invoices2001Slovakia 4" xfId="2324"/>
    <cellStyle name="Dziesietny_Invoices2001Slovakia 5" xfId="2325"/>
    <cellStyle name="Dziesiętny_Invoices2001Slovakia 5" xfId="2326"/>
    <cellStyle name="Dziesietny_Invoices2001Slovakia 6" xfId="2327"/>
    <cellStyle name="Dziesiętny_Invoices2001Slovakia 6" xfId="2328"/>
    <cellStyle name="Dziesietny_Invoices2001Slovakia 7" xfId="2329"/>
    <cellStyle name="Dziesiętny_Invoices2001Slovakia 7" xfId="2330"/>
    <cellStyle name="Dziesietny_Invoices2001Slovakia_01_Nha so 1_Dien" xfId="2331"/>
    <cellStyle name="Dziesiętny_Invoices2001Slovakia_01_Nha so 1_Dien" xfId="2332"/>
    <cellStyle name="Dziesietny_Invoices2001Slovakia_05-12  KH trung han 2016-2020 - Liem Thinh edited" xfId="2333"/>
    <cellStyle name="Dziesiętny_Invoices2001Slovakia_05-12  KH trung han 2016-2020 - Liem Thinh edited" xfId="2334"/>
    <cellStyle name="Dziesietny_Invoices2001Slovakia_10_Nha so 10_Dien1" xfId="2335"/>
    <cellStyle name="Dziesiętny_Invoices2001Slovakia_10_Nha so 10_Dien1" xfId="2336"/>
    <cellStyle name="Dziesietny_Invoices2001Slovakia_Book1" xfId="2337"/>
    <cellStyle name="Dziesiętny_Invoices2001Slovakia_Book1" xfId="2338"/>
    <cellStyle name="Dziesietny_Invoices2001Slovakia_Book1_1" xfId="2339"/>
    <cellStyle name="Dziesiętny_Invoices2001Slovakia_Book1_1" xfId="2340"/>
    <cellStyle name="Dziesietny_Invoices2001Slovakia_Book1_1_Book1" xfId="2341"/>
    <cellStyle name="Dziesiętny_Invoices2001Slovakia_Book1_1_Book1" xfId="2342"/>
    <cellStyle name="Dziesietny_Invoices2001Slovakia_Book1_2" xfId="2343"/>
    <cellStyle name="Dziesiętny_Invoices2001Slovakia_Book1_2" xfId="2344"/>
    <cellStyle name="Dziesietny_Invoices2001Slovakia_Book1_Nhu cau von ung truoc 2011 Tha h Hoa + Nge An gui TW" xfId="2345"/>
    <cellStyle name="Dziesiętny_Invoices2001Slovakia_Book1_Nhu cau von ung truoc 2011 Tha h Hoa + Nge An gui TW" xfId="2346"/>
    <cellStyle name="Dziesietny_Invoices2001Slovakia_Book1_Tong hop Cac tuyen(9-1-06)" xfId="2347"/>
    <cellStyle name="Dziesiętny_Invoices2001Slovakia_Book1_Tong hop Cac tuyen(9-1-06)" xfId="2348"/>
    <cellStyle name="Dziesietny_Invoices2001Slovakia_Book1_ung truoc 2011 NSTW Thanh Hoa + Nge An gui Thu 12-5" xfId="2349"/>
    <cellStyle name="Dziesiętny_Invoices2001Slovakia_Book1_ung truoc 2011 NSTW Thanh Hoa + Nge An gui Thu 12-5" xfId="2350"/>
    <cellStyle name="Dziesietny_Invoices2001Slovakia_Copy of 05-12  KH trung han 2016-2020 - Liem Thinh edited (1)" xfId="2351"/>
    <cellStyle name="Dziesiętny_Invoices2001Slovakia_Copy of 05-12  KH trung han 2016-2020 - Liem Thinh edited (1)" xfId="2352"/>
    <cellStyle name="Dziesietny_Invoices2001Slovakia_d-uong+TDT" xfId="2353"/>
    <cellStyle name="Dziesiętny_Invoices2001Slovakia_KH TPCP 2016-2020 (tong hop)" xfId="2354"/>
    <cellStyle name="Dziesietny_Invoices2001Slovakia_Nha bao ve(28-7-05)" xfId="2355"/>
    <cellStyle name="Dziesiętny_Invoices2001Slovakia_Nha bao ve(28-7-05)" xfId="2356"/>
    <cellStyle name="Dziesietny_Invoices2001Slovakia_NHA de xe nguyen du" xfId="2357"/>
    <cellStyle name="Dziesiętny_Invoices2001Slovakia_NHA de xe nguyen du" xfId="2358"/>
    <cellStyle name="Dziesietny_Invoices2001Slovakia_Nhalamviec VTC(25-1-05)" xfId="2359"/>
    <cellStyle name="Dziesiętny_Invoices2001Slovakia_Nhalamviec VTC(25-1-05)" xfId="2360"/>
    <cellStyle name="Dziesietny_Invoices2001Slovakia_Nhu cau von ung truoc 2011 Tha h Hoa + Nge An gui TW" xfId="2361"/>
    <cellStyle name="Dziesiętny_Invoices2001Slovakia_TDT KHANH HOA" xfId="2362"/>
    <cellStyle name="Dziesietny_Invoices2001Slovakia_TDT KHANH HOA_Tong hop Cac tuyen(9-1-06)" xfId="2363"/>
    <cellStyle name="Dziesiętny_Invoices2001Slovakia_TDT KHANH HOA_Tong hop Cac tuyen(9-1-06)" xfId="2364"/>
    <cellStyle name="Dziesietny_Invoices2001Slovakia_TDT quangngai" xfId="2365"/>
    <cellStyle name="Dziesiętny_Invoices2001Slovakia_TDT quangngai" xfId="2366"/>
    <cellStyle name="Dziesietny_Invoices2001Slovakia_TMDT(10-5-06)" xfId="2367"/>
    <cellStyle name="e" xfId="2368"/>
    <cellStyle name="Enter Currency (0)" xfId="2369"/>
    <cellStyle name="Enter Currency (0) 10" xfId="2370"/>
    <cellStyle name="Enter Currency (0) 11" xfId="2371"/>
    <cellStyle name="Enter Currency (0) 12" xfId="2372"/>
    <cellStyle name="Enter Currency (0) 13" xfId="2373"/>
    <cellStyle name="Enter Currency (0) 14" xfId="2374"/>
    <cellStyle name="Enter Currency (0) 15" xfId="2375"/>
    <cellStyle name="Enter Currency (0) 16" xfId="2376"/>
    <cellStyle name="Enter Currency (0) 2" xfId="2377"/>
    <cellStyle name="Enter Currency (0) 3" xfId="2378"/>
    <cellStyle name="Enter Currency (0) 4" xfId="2379"/>
    <cellStyle name="Enter Currency (0) 5" xfId="2380"/>
    <cellStyle name="Enter Currency (0) 6" xfId="2381"/>
    <cellStyle name="Enter Currency (0) 7" xfId="2382"/>
    <cellStyle name="Enter Currency (0) 8" xfId="2383"/>
    <cellStyle name="Enter Currency (0) 9" xfId="2384"/>
    <cellStyle name="Enter Currency (2)" xfId="2385"/>
    <cellStyle name="Enter Currency (2) 10" xfId="2386"/>
    <cellStyle name="Enter Currency (2) 11" xfId="2387"/>
    <cellStyle name="Enter Currency (2) 12" xfId="2388"/>
    <cellStyle name="Enter Currency (2) 13" xfId="2389"/>
    <cellStyle name="Enter Currency (2) 14" xfId="2390"/>
    <cellStyle name="Enter Currency (2) 15" xfId="2391"/>
    <cellStyle name="Enter Currency (2) 16" xfId="2392"/>
    <cellStyle name="Enter Currency (2) 2" xfId="2393"/>
    <cellStyle name="Enter Currency (2) 3" xfId="2394"/>
    <cellStyle name="Enter Currency (2) 4" xfId="2395"/>
    <cellStyle name="Enter Currency (2) 5" xfId="2396"/>
    <cellStyle name="Enter Currency (2) 6" xfId="2397"/>
    <cellStyle name="Enter Currency (2) 7" xfId="2398"/>
    <cellStyle name="Enter Currency (2) 8" xfId="2399"/>
    <cellStyle name="Enter Currency (2) 9" xfId="2400"/>
    <cellStyle name="Enter Units (0)" xfId="2401"/>
    <cellStyle name="Enter Units (0) 10" xfId="2402"/>
    <cellStyle name="Enter Units (0) 11" xfId="2403"/>
    <cellStyle name="Enter Units (0) 12" xfId="2404"/>
    <cellStyle name="Enter Units (0) 13" xfId="2405"/>
    <cellStyle name="Enter Units (0) 14" xfId="2406"/>
    <cellStyle name="Enter Units (0) 15" xfId="2407"/>
    <cellStyle name="Enter Units (0) 16" xfId="2408"/>
    <cellStyle name="Enter Units (0) 2" xfId="2409"/>
    <cellStyle name="Enter Units (0) 3" xfId="2410"/>
    <cellStyle name="Enter Units (0) 4" xfId="2411"/>
    <cellStyle name="Enter Units (0) 5" xfId="2412"/>
    <cellStyle name="Enter Units (0) 6" xfId="2413"/>
    <cellStyle name="Enter Units (0) 7" xfId="2414"/>
    <cellStyle name="Enter Units (0) 8" xfId="2415"/>
    <cellStyle name="Enter Units (0) 9" xfId="2416"/>
    <cellStyle name="Enter Units (1)" xfId="2417"/>
    <cellStyle name="Enter Units (1) 10" xfId="2418"/>
    <cellStyle name="Enter Units (1) 11" xfId="2419"/>
    <cellStyle name="Enter Units (1) 12" xfId="2420"/>
    <cellStyle name="Enter Units (1) 13" xfId="2421"/>
    <cellStyle name="Enter Units (1) 14" xfId="2422"/>
    <cellStyle name="Enter Units (1) 15" xfId="2423"/>
    <cellStyle name="Enter Units (1) 16" xfId="2424"/>
    <cellStyle name="Enter Units (1) 2" xfId="2425"/>
    <cellStyle name="Enter Units (1) 3" xfId="2426"/>
    <cellStyle name="Enter Units (1) 4" xfId="2427"/>
    <cellStyle name="Enter Units (1) 5" xfId="2428"/>
    <cellStyle name="Enter Units (1) 6" xfId="2429"/>
    <cellStyle name="Enter Units (1) 7" xfId="2430"/>
    <cellStyle name="Enter Units (1) 8" xfId="2431"/>
    <cellStyle name="Enter Units (1) 9" xfId="2432"/>
    <cellStyle name="Enter Units (2)" xfId="2433"/>
    <cellStyle name="Enter Units (2) 10" xfId="2434"/>
    <cellStyle name="Enter Units (2) 11" xfId="2435"/>
    <cellStyle name="Enter Units (2) 12" xfId="2436"/>
    <cellStyle name="Enter Units (2) 13" xfId="2437"/>
    <cellStyle name="Enter Units (2) 14" xfId="2438"/>
    <cellStyle name="Enter Units (2) 15" xfId="2439"/>
    <cellStyle name="Enter Units (2) 16" xfId="2440"/>
    <cellStyle name="Enter Units (2) 2" xfId="2441"/>
    <cellStyle name="Enter Units (2) 3" xfId="2442"/>
    <cellStyle name="Enter Units (2) 4" xfId="2443"/>
    <cellStyle name="Enter Units (2) 5" xfId="2444"/>
    <cellStyle name="Enter Units (2) 6" xfId="2445"/>
    <cellStyle name="Enter Units (2) 7" xfId="2446"/>
    <cellStyle name="Enter Units (2) 8" xfId="2447"/>
    <cellStyle name="Enter Units (2) 9" xfId="2448"/>
    <cellStyle name="Entered" xfId="2449"/>
    <cellStyle name="Euro" xfId="2450"/>
    <cellStyle name="Euro 10" xfId="2451"/>
    <cellStyle name="Euro 11" xfId="2452"/>
    <cellStyle name="Euro 12" xfId="2453"/>
    <cellStyle name="Euro 13" xfId="2454"/>
    <cellStyle name="Euro 14" xfId="2455"/>
    <cellStyle name="Euro 15" xfId="2456"/>
    <cellStyle name="Euro 16" xfId="2457"/>
    <cellStyle name="Euro 2" xfId="2458"/>
    <cellStyle name="Euro 3" xfId="2459"/>
    <cellStyle name="Euro 4" xfId="2460"/>
    <cellStyle name="Euro 5" xfId="2461"/>
    <cellStyle name="Euro 6" xfId="2462"/>
    <cellStyle name="Euro 7" xfId="2463"/>
    <cellStyle name="Euro 8" xfId="2464"/>
    <cellStyle name="Euro 9" xfId="2465"/>
    <cellStyle name="Excel Built-in Normal" xfId="2466"/>
    <cellStyle name="Explanatory Text 2" xfId="2467"/>
    <cellStyle name="f" xfId="2468"/>
    <cellStyle name="f_Danhmuc_Quyhoach2009" xfId="2469"/>
    <cellStyle name="f_Danhmuc_Quyhoach2009 2" xfId="2470"/>
    <cellStyle name="f_Danhmuc_Quyhoach2009 2 2" xfId="2471"/>
    <cellStyle name="Fixed" xfId="2472"/>
    <cellStyle name="Fixed 10" xfId="2473"/>
    <cellStyle name="Fixed 11" xfId="2474"/>
    <cellStyle name="Fixed 12" xfId="2475"/>
    <cellStyle name="Fixed 13" xfId="2476"/>
    <cellStyle name="Fixed 14" xfId="2477"/>
    <cellStyle name="Fixed 15" xfId="2478"/>
    <cellStyle name="Fixed 16" xfId="2479"/>
    <cellStyle name="Fixed 2" xfId="2480"/>
    <cellStyle name="Fixed 2 2" xfId="2481"/>
    <cellStyle name="Fixed 3" xfId="2482"/>
    <cellStyle name="Fixed 4" xfId="2483"/>
    <cellStyle name="Fixed 5" xfId="2484"/>
    <cellStyle name="Fixed 6" xfId="2485"/>
    <cellStyle name="Fixed 7" xfId="2486"/>
    <cellStyle name="Fixed 8" xfId="2487"/>
    <cellStyle name="Fixed 9" xfId="2488"/>
    <cellStyle name="Font Britannic16" xfId="2489"/>
    <cellStyle name="Font Britannic18" xfId="2490"/>
    <cellStyle name="Font CenturyCond 18" xfId="2491"/>
    <cellStyle name="Font Cond20" xfId="2492"/>
    <cellStyle name="Font LucidaSans16" xfId="2493"/>
    <cellStyle name="Font NewCenturyCond18" xfId="2494"/>
    <cellStyle name="Font Ottawa14" xfId="2495"/>
    <cellStyle name="Font Ottawa16" xfId="2496"/>
    <cellStyle name="Good 2" xfId="2499"/>
    <cellStyle name="Grey" xfId="2500"/>
    <cellStyle name="Grey 10" xfId="2501"/>
    <cellStyle name="Grey 11" xfId="2502"/>
    <cellStyle name="Grey 12" xfId="2503"/>
    <cellStyle name="Grey 13" xfId="2504"/>
    <cellStyle name="Grey 14" xfId="2505"/>
    <cellStyle name="Grey 15" xfId="2506"/>
    <cellStyle name="Grey 16" xfId="2507"/>
    <cellStyle name="Grey 2" xfId="2508"/>
    <cellStyle name="Grey 3" xfId="2509"/>
    <cellStyle name="Grey 4" xfId="2510"/>
    <cellStyle name="Grey 5" xfId="2511"/>
    <cellStyle name="Grey 6" xfId="2512"/>
    <cellStyle name="Grey 7" xfId="2513"/>
    <cellStyle name="Grey 8" xfId="2514"/>
    <cellStyle name="Grey 9" xfId="2515"/>
    <cellStyle name="Grey_KH TPCP 2016-2020 (tong hop)" xfId="2516"/>
    <cellStyle name="Group" xfId="2517"/>
    <cellStyle name="gia" xfId="2497"/>
    <cellStyle name="GIA-MOI" xfId="2498"/>
    <cellStyle name="H" xfId="2518"/>
    <cellStyle name="ha" xfId="2519"/>
    <cellStyle name="HAI" xfId="2520"/>
    <cellStyle name="Head 1" xfId="2521"/>
    <cellStyle name="HEADER" xfId="2522"/>
    <cellStyle name="HEADER 2" xfId="2523"/>
    <cellStyle name="Header1" xfId="2524"/>
    <cellStyle name="Header1 2" xfId="2525"/>
    <cellStyle name="Header2" xfId="2526"/>
    <cellStyle name="Header2 2" xfId="2527"/>
    <cellStyle name="Header2 2 2" xfId="2528"/>
    <cellStyle name="Header2 3" xfId="2529"/>
    <cellStyle name="Heading" xfId="2530"/>
    <cellStyle name="Heading 1 2" xfId="2531"/>
    <cellStyle name="Heading 2 2" xfId="2532"/>
    <cellStyle name="Heading 3 2" xfId="2533"/>
    <cellStyle name="Heading 4 2" xfId="2534"/>
    <cellStyle name="Heading No Underline" xfId="2535"/>
    <cellStyle name="Heading With Underline" xfId="2536"/>
    <cellStyle name="HEADING1" xfId="2537"/>
    <cellStyle name="HEADING2" xfId="2538"/>
    <cellStyle name="HEADINGS" xfId="2539"/>
    <cellStyle name="HEADINGSTOP" xfId="2540"/>
    <cellStyle name="headoption" xfId="2541"/>
    <cellStyle name="headoption 2" xfId="2542"/>
    <cellStyle name="headoption 3" xfId="2543"/>
    <cellStyle name="Hoa-Scholl" xfId="2544"/>
    <cellStyle name="Hoa-Scholl 2" xfId="2545"/>
    <cellStyle name="HUY" xfId="2546"/>
    <cellStyle name="i phÝ kh¸c_B¶ng 2" xfId="2547"/>
    <cellStyle name="I.3" xfId="2548"/>
    <cellStyle name="i·0" xfId="2549"/>
    <cellStyle name="i·0 2" xfId="2550"/>
    <cellStyle name="ï-¾È»ê_BiÓu TB" xfId="2551"/>
    <cellStyle name="Input [yellow]" xfId="2552"/>
    <cellStyle name="Input [yellow] 10" xfId="2553"/>
    <cellStyle name="Input [yellow] 11" xfId="2554"/>
    <cellStyle name="Input [yellow] 12" xfId="2555"/>
    <cellStyle name="Input [yellow] 13" xfId="2556"/>
    <cellStyle name="Input [yellow] 14" xfId="2557"/>
    <cellStyle name="Input [yellow] 15" xfId="2558"/>
    <cellStyle name="Input [yellow] 16" xfId="2559"/>
    <cellStyle name="Input [yellow] 2" xfId="2560"/>
    <cellStyle name="Input [yellow] 2 2" xfId="2561"/>
    <cellStyle name="Input [yellow] 3" xfId="2562"/>
    <cellStyle name="Input [yellow] 4" xfId="2563"/>
    <cellStyle name="Input [yellow] 5" xfId="2564"/>
    <cellStyle name="Input [yellow] 6" xfId="2565"/>
    <cellStyle name="Input [yellow] 7" xfId="2566"/>
    <cellStyle name="Input [yellow] 8" xfId="2567"/>
    <cellStyle name="Input [yellow] 9" xfId="2568"/>
    <cellStyle name="Input [yellow]_KH TPCP 2016-2020 (tong hop)" xfId="2569"/>
    <cellStyle name="Input 2" xfId="2570"/>
    <cellStyle name="Input 3" xfId="2571"/>
    <cellStyle name="Input 4" xfId="2572"/>
    <cellStyle name="Input 5" xfId="2573"/>
    <cellStyle name="Input 6" xfId="2574"/>
    <cellStyle name="Input 7" xfId="2575"/>
    <cellStyle name="k_TONG HOP KINH PHI" xfId="2576"/>
    <cellStyle name="k_TONG HOP KINH PHI_!1 1 bao cao giao KH ve HTCMT vung TNB   12-12-2011" xfId="2577"/>
    <cellStyle name="k_TONG HOP KINH PHI_Bieu4HTMT" xfId="2578"/>
    <cellStyle name="k_TONG HOP KINH PHI_Bieu4HTMT_!1 1 bao cao giao KH ve HTCMT vung TNB   12-12-2011" xfId="2579"/>
    <cellStyle name="k_TONG HOP KINH PHI_Bieu4HTMT_KH TPCP vung TNB (03-1-2012)" xfId="2580"/>
    <cellStyle name="k_TONG HOP KINH PHI_KH TPCP vung TNB (03-1-2012)" xfId="2581"/>
    <cellStyle name="k_ÿÿÿÿÿ" xfId="2582"/>
    <cellStyle name="k_ÿÿÿÿÿ_!1 1 bao cao giao KH ve HTCMT vung TNB   12-12-2011" xfId="2583"/>
    <cellStyle name="k_ÿÿÿÿÿ_1" xfId="2584"/>
    <cellStyle name="k_ÿÿÿÿÿ_2" xfId="2585"/>
    <cellStyle name="k_ÿÿÿÿÿ_2_!1 1 bao cao giao KH ve HTCMT vung TNB   12-12-2011" xfId="2586"/>
    <cellStyle name="k_ÿÿÿÿÿ_2_Bieu4HTMT" xfId="2587"/>
    <cellStyle name="k_ÿÿÿÿÿ_2_Bieu4HTMT_!1 1 bao cao giao KH ve HTCMT vung TNB   12-12-2011" xfId="2588"/>
    <cellStyle name="k_ÿÿÿÿÿ_2_Bieu4HTMT_KH TPCP vung TNB (03-1-2012)" xfId="2589"/>
    <cellStyle name="k_ÿÿÿÿÿ_2_KH TPCP vung TNB (03-1-2012)" xfId="2590"/>
    <cellStyle name="k_ÿÿÿÿÿ_Bieu4HTMT" xfId="2591"/>
    <cellStyle name="k_ÿÿÿÿÿ_Bieu4HTMT_!1 1 bao cao giao KH ve HTCMT vung TNB   12-12-2011" xfId="2592"/>
    <cellStyle name="k_ÿÿÿÿÿ_Bieu4HTMT_KH TPCP vung TNB (03-1-2012)" xfId="2593"/>
    <cellStyle name="k_ÿÿÿÿÿ_KH TPCP vung TNB (03-1-2012)" xfId="2594"/>
    <cellStyle name="KLBXUNG" xfId="2598"/>
    <cellStyle name="kh¸c_Bang Chi tieu" xfId="2595"/>
    <cellStyle name="khanh" xfId="2596"/>
    <cellStyle name="khung" xfId="2597"/>
    <cellStyle name="Ledger 17 x 11 in" xfId="2599"/>
    <cellStyle name="Ledger 17 x 11 in 2" xfId="2600"/>
    <cellStyle name="Ledger 17 x 11 in 2 2" xfId="5123"/>
    <cellStyle name="Ledger 17 x 11 in 3" xfId="5124"/>
    <cellStyle name="Ledger 17 x 11 in 4" xfId="5125"/>
    <cellStyle name="left" xfId="2601"/>
    <cellStyle name="Line" xfId="2602"/>
    <cellStyle name="Link Currency (0)" xfId="2603"/>
    <cellStyle name="Link Currency (0) 10" xfId="2604"/>
    <cellStyle name="Link Currency (0) 11" xfId="2605"/>
    <cellStyle name="Link Currency (0) 12" xfId="2606"/>
    <cellStyle name="Link Currency (0) 13" xfId="2607"/>
    <cellStyle name="Link Currency (0) 14" xfId="2608"/>
    <cellStyle name="Link Currency (0) 15" xfId="2609"/>
    <cellStyle name="Link Currency (0) 16" xfId="2610"/>
    <cellStyle name="Link Currency (0) 2" xfId="2611"/>
    <cellStyle name="Link Currency (0) 3" xfId="2612"/>
    <cellStyle name="Link Currency (0) 4" xfId="2613"/>
    <cellStyle name="Link Currency (0) 5" xfId="2614"/>
    <cellStyle name="Link Currency (0) 6" xfId="2615"/>
    <cellStyle name="Link Currency (0) 7" xfId="2616"/>
    <cellStyle name="Link Currency (0) 8" xfId="2617"/>
    <cellStyle name="Link Currency (0) 9" xfId="2618"/>
    <cellStyle name="Link Currency (2)" xfId="2619"/>
    <cellStyle name="Link Currency (2) 10" xfId="2620"/>
    <cellStyle name="Link Currency (2) 11" xfId="2621"/>
    <cellStyle name="Link Currency (2) 12" xfId="2622"/>
    <cellStyle name="Link Currency (2) 13" xfId="2623"/>
    <cellStyle name="Link Currency (2) 14" xfId="2624"/>
    <cellStyle name="Link Currency (2) 15" xfId="2625"/>
    <cellStyle name="Link Currency (2) 16" xfId="2626"/>
    <cellStyle name="Link Currency (2) 2" xfId="2627"/>
    <cellStyle name="Link Currency (2) 3" xfId="2628"/>
    <cellStyle name="Link Currency (2) 4" xfId="2629"/>
    <cellStyle name="Link Currency (2) 5" xfId="2630"/>
    <cellStyle name="Link Currency (2) 6" xfId="2631"/>
    <cellStyle name="Link Currency (2) 7" xfId="2632"/>
    <cellStyle name="Link Currency (2) 8" xfId="2633"/>
    <cellStyle name="Link Currency (2) 9" xfId="2634"/>
    <cellStyle name="Link Units (0)" xfId="2635"/>
    <cellStyle name="Link Units (0) 10" xfId="2636"/>
    <cellStyle name="Link Units (0) 11" xfId="2637"/>
    <cellStyle name="Link Units (0) 12" xfId="2638"/>
    <cellStyle name="Link Units (0) 13" xfId="2639"/>
    <cellStyle name="Link Units (0) 14" xfId="2640"/>
    <cellStyle name="Link Units (0) 15" xfId="2641"/>
    <cellStyle name="Link Units (0) 16" xfId="2642"/>
    <cellStyle name="Link Units (0) 2" xfId="2643"/>
    <cellStyle name="Link Units (0) 3" xfId="2644"/>
    <cellStyle name="Link Units (0) 4" xfId="2645"/>
    <cellStyle name="Link Units (0) 5" xfId="2646"/>
    <cellStyle name="Link Units (0) 6" xfId="2647"/>
    <cellStyle name="Link Units (0) 7" xfId="2648"/>
    <cellStyle name="Link Units (0) 8" xfId="2649"/>
    <cellStyle name="Link Units (0) 9" xfId="2650"/>
    <cellStyle name="Link Units (1)" xfId="2651"/>
    <cellStyle name="Link Units (1) 10" xfId="2652"/>
    <cellStyle name="Link Units (1) 11" xfId="2653"/>
    <cellStyle name="Link Units (1) 12" xfId="2654"/>
    <cellStyle name="Link Units (1) 13" xfId="2655"/>
    <cellStyle name="Link Units (1) 14" xfId="2656"/>
    <cellStyle name="Link Units (1) 15" xfId="2657"/>
    <cellStyle name="Link Units (1) 16" xfId="2658"/>
    <cellStyle name="Link Units (1) 2" xfId="2659"/>
    <cellStyle name="Link Units (1) 3" xfId="2660"/>
    <cellStyle name="Link Units (1) 4" xfId="2661"/>
    <cellStyle name="Link Units (1) 5" xfId="2662"/>
    <cellStyle name="Link Units (1) 6" xfId="2663"/>
    <cellStyle name="Link Units (1) 7" xfId="2664"/>
    <cellStyle name="Link Units (1) 8" xfId="2665"/>
    <cellStyle name="Link Units (1) 9" xfId="2666"/>
    <cellStyle name="Link Units (2)" xfId="2667"/>
    <cellStyle name="Link Units (2) 10" xfId="2668"/>
    <cellStyle name="Link Units (2) 11" xfId="2669"/>
    <cellStyle name="Link Units (2) 12" xfId="2670"/>
    <cellStyle name="Link Units (2) 13" xfId="2671"/>
    <cellStyle name="Link Units (2) 14" xfId="2672"/>
    <cellStyle name="Link Units (2) 15" xfId="2673"/>
    <cellStyle name="Link Units (2) 16" xfId="2674"/>
    <cellStyle name="Link Units (2) 2" xfId="2675"/>
    <cellStyle name="Link Units (2) 3" xfId="2676"/>
    <cellStyle name="Link Units (2) 4" xfId="2677"/>
    <cellStyle name="Link Units (2) 5" xfId="2678"/>
    <cellStyle name="Link Units (2) 6" xfId="2679"/>
    <cellStyle name="Link Units (2) 7" xfId="2680"/>
    <cellStyle name="Link Units (2) 8" xfId="2681"/>
    <cellStyle name="Link Units (2) 9" xfId="2682"/>
    <cellStyle name="Linked Cell 2" xfId="2683"/>
    <cellStyle name="Loai CBDT" xfId="2684"/>
    <cellStyle name="Loai CT" xfId="2685"/>
    <cellStyle name="Loai GD" xfId="2686"/>
    <cellStyle name="MAU" xfId="2687"/>
    <cellStyle name="MAU 2" xfId="2688"/>
    <cellStyle name="Migliaia (0)_CALPREZZ" xfId="5126"/>
    <cellStyle name="Migliaia_ PESO ELETTR." xfId="5127"/>
    <cellStyle name="Millares [0]_Well Timing" xfId="2689"/>
    <cellStyle name="Millares_Well Timing" xfId="2690"/>
    <cellStyle name="Milliers [0]_      " xfId="2691"/>
    <cellStyle name="Milliers_      " xfId="2692"/>
    <cellStyle name="Model" xfId="2693"/>
    <cellStyle name="Model 2" xfId="2694"/>
    <cellStyle name="moi" xfId="2695"/>
    <cellStyle name="moi 2" xfId="2696"/>
    <cellStyle name="moi 3" xfId="2697"/>
    <cellStyle name="Moneda [0]_Well Timing" xfId="2698"/>
    <cellStyle name="Moneda_Well Timing" xfId="2699"/>
    <cellStyle name="Monétaire [0]_      " xfId="2700"/>
    <cellStyle name="Monétaire_      " xfId="2701"/>
    <cellStyle name="n" xfId="2702"/>
    <cellStyle name="n_Book1_Bieu du thao QD von ho tro co MT 3 2" xfId="2703"/>
    <cellStyle name="Neutral 2" xfId="2704"/>
    <cellStyle name="New" xfId="2705"/>
    <cellStyle name="New Times Roman" xfId="2706"/>
    <cellStyle name="no dec" xfId="2708"/>
    <cellStyle name="no dec 2" xfId="2709"/>
    <cellStyle name="no dec 2 2" xfId="2710"/>
    <cellStyle name="ÑONVÒ" xfId="2711"/>
    <cellStyle name="ÑONVÒ 2" xfId="2712"/>
    <cellStyle name="Normal" xfId="0" builtinId="0"/>
    <cellStyle name="Normal - Style1" xfId="2713"/>
    <cellStyle name="Normal - Style1 2" xfId="2714"/>
    <cellStyle name="Normal - Style1 2 2" xfId="2715"/>
    <cellStyle name="Normal - Style1 3" xfId="2716"/>
    <cellStyle name="Normal - Style1_KH TPCP 2016-2020 (tong hop)" xfId="2717"/>
    <cellStyle name="Normal - 유형1" xfId="2718"/>
    <cellStyle name="Normal 10" xfId="2719"/>
    <cellStyle name="Normal 10 2" xfId="2720"/>
    <cellStyle name="Normal 10 2 2" xfId="2721"/>
    <cellStyle name="Normal 10 2 24" xfId="2"/>
    <cellStyle name="Normal 10 2 28" xfId="2722"/>
    <cellStyle name="Normal 10 2 4" xfId="2723"/>
    <cellStyle name="Normal 10 3" xfId="2724"/>
    <cellStyle name="Normal 10 3 2" xfId="2725"/>
    <cellStyle name="Normal 10 3 3" xfId="5097"/>
    <cellStyle name="Normal 10 3 3 2" xfId="5098"/>
    <cellStyle name="Normal 10 4" xfId="2726"/>
    <cellStyle name="Normal 10 5" xfId="2727"/>
    <cellStyle name="Normal 10 6" xfId="2728"/>
    <cellStyle name="Normal 10 7" xfId="2729"/>
    <cellStyle name="Normal 10 7 2" xfId="2730"/>
    <cellStyle name="Normal 10 7 3" xfId="2731"/>
    <cellStyle name="Normal 10 7 3 2" xfId="2732"/>
    <cellStyle name="Normal 10 7 3 2 2" xfId="2733"/>
    <cellStyle name="Normal 10 7 3 3" xfId="2734"/>
    <cellStyle name="Normal 10 7 4" xfId="2735"/>
    <cellStyle name="Normal 10 7 4 2" xfId="2736"/>
    <cellStyle name="Normal 10 8" xfId="2737"/>
    <cellStyle name="Normal 10 9" xfId="2738"/>
    <cellStyle name="Normal 10_05-12  KH trung han 2016-2020 - Liem Thinh edited" xfId="2739"/>
    <cellStyle name="Normal 100" xfId="5"/>
    <cellStyle name="Normal 11" xfId="2740"/>
    <cellStyle name="Normal 11 2" xfId="2741"/>
    <cellStyle name="Normal 11 2 2" xfId="2742"/>
    <cellStyle name="Normal 11 3" xfId="2743"/>
    <cellStyle name="Normal 11 3 2" xfId="2744"/>
    <cellStyle name="Normal 11 3 2 2" xfId="2745"/>
    <cellStyle name="Normal 11 3 2 2 2" xfId="2746"/>
    <cellStyle name="Normal 11 3 2 3" xfId="2747"/>
    <cellStyle name="Normal 11 3 3" xfId="2748"/>
    <cellStyle name="Normal 11 3 3 2" xfId="2749"/>
    <cellStyle name="Normal 11 3 3 2 2" xfId="2750"/>
    <cellStyle name="Normal 11 3 3 2 2 2" xfId="2751"/>
    <cellStyle name="Normal 11 3 3 2 3" xfId="2752"/>
    <cellStyle name="Normal 11 3 3 3" xfId="2753"/>
    <cellStyle name="Normal 11 3 3 3 2" xfId="2754"/>
    <cellStyle name="Normal 11 3 3 4" xfId="2755"/>
    <cellStyle name="Normal 11 3 4" xfId="2756"/>
    <cellStyle name="Normal 11 3 4 2" xfId="2757"/>
    <cellStyle name="Normal 11 3 4 2 2" xfId="2758"/>
    <cellStyle name="Normal 11 3 4 2 2 2" xfId="2759"/>
    <cellStyle name="Normal 11 3 4 2 2 2 2" xfId="2760"/>
    <cellStyle name="Normal 11 3 4 2 2 2 2 2" xfId="2761"/>
    <cellStyle name="Normal 11 3 4 2 2 2 3" xfId="2762"/>
    <cellStyle name="Normal 11 3 4 2 2 3" xfId="2763"/>
    <cellStyle name="Normal 11 3 4 2 2 3 2" xfId="2764"/>
    <cellStyle name="Normal 11 3 4 2 2 4" xfId="2765"/>
    <cellStyle name="Normal 11 3 4 2 3" xfId="2766"/>
    <cellStyle name="Normal 11 3 4 2 3 2" xfId="2767"/>
    <cellStyle name="Normal 11 3 4 2 3 2 2" xfId="2768"/>
    <cellStyle name="Normal 11 3 4 2 3 3" xfId="2769"/>
    <cellStyle name="Normal 11 3 4 2 4" xfId="2770"/>
    <cellStyle name="Normal 11 3 4 2 4 2" xfId="2771"/>
    <cellStyle name="Normal 11 3 4 2 5" xfId="2772"/>
    <cellStyle name="Normal 11 3 4 3" xfId="2773"/>
    <cellStyle name="Normal 11 3 4 3 2" xfId="2774"/>
    <cellStyle name="Normal 11 3 4 3 2 2" xfId="2775"/>
    <cellStyle name="Normal 11 3 4 3 2 2 2" xfId="2776"/>
    <cellStyle name="Normal 11 3 4 3 2 2 2 2" xfId="2777"/>
    <cellStyle name="Normal 11 3 4 3 2 2 3" xfId="2778"/>
    <cellStyle name="Normal 11 3 4 3 2 3" xfId="2779"/>
    <cellStyle name="Normal 11 3 4 3 2 3 2" xfId="2780"/>
    <cellStyle name="Normal 11 3 4 3 2 4" xfId="2781"/>
    <cellStyle name="Normal 11 3 4 3 3" xfId="2782"/>
    <cellStyle name="Normal 11 3 4 3 3 2" xfId="2783"/>
    <cellStyle name="Normal 11 3 4 3 3 2 2" xfId="2784"/>
    <cellStyle name="Normal 11 3 4 3 3 3" xfId="2785"/>
    <cellStyle name="Normal 11 3 4 3 4" xfId="2786"/>
    <cellStyle name="Normal 11 3 4 3 4 2" xfId="2787"/>
    <cellStyle name="Normal 11 3 4 3 5" xfId="2788"/>
    <cellStyle name="Normal 11 3 4 4" xfId="2789"/>
    <cellStyle name="Normal 11 3 4 4 2" xfId="2790"/>
    <cellStyle name="Normal 11 3 4 4 2 2" xfId="2791"/>
    <cellStyle name="Normal 11 3 4 4 3" xfId="2792"/>
    <cellStyle name="Normal 11 3 4 5" xfId="2793"/>
    <cellStyle name="Normal 11 3 4 5 2" xfId="2794"/>
    <cellStyle name="Normal 11 3 4 6" xfId="2795"/>
    <cellStyle name="Normal 11 3 4 6 2" xfId="2796"/>
    <cellStyle name="Normal 11 3 4 7" xfId="2797"/>
    <cellStyle name="Normal 11 3 5" xfId="2798"/>
    <cellStyle name="Normal 11 3 5 2" xfId="2799"/>
    <cellStyle name="Normal 11 3 6" xfId="2800"/>
    <cellStyle name="Normal 12" xfId="2801"/>
    <cellStyle name="Normal 12 2" xfId="2802"/>
    <cellStyle name="Normal 12 3" xfId="2803"/>
    <cellStyle name="Normal 13" xfId="2804"/>
    <cellStyle name="Normal 13 2" xfId="2805"/>
    <cellStyle name="Normal 13 3" xfId="2806"/>
    <cellStyle name="Normal 14" xfId="2807"/>
    <cellStyle name="Normal 14 2" xfId="2808"/>
    <cellStyle name="Normal 14 3" xfId="2809"/>
    <cellStyle name="Normal 15" xfId="2810"/>
    <cellStyle name="Normal 15 2" xfId="2811"/>
    <cellStyle name="Normal 15 3" xfId="2812"/>
    <cellStyle name="Normal 15 4" xfId="5128"/>
    <cellStyle name="Normal 16" xfId="4"/>
    <cellStyle name="Normal 16 2" xfId="2813"/>
    <cellStyle name="Normal 16 2 2" xfId="2814"/>
    <cellStyle name="Normal 16 2 2 2" xfId="2815"/>
    <cellStyle name="Normal 16 2 2 2 2" xfId="2816"/>
    <cellStyle name="Normal 16 2 2 2 2 2" xfId="2817"/>
    <cellStyle name="Normal 16 2 2 2 3" xfId="2818"/>
    <cellStyle name="Normal 16 2 2 3" xfId="2819"/>
    <cellStyle name="Normal 16 2 2 4" xfId="2820"/>
    <cellStyle name="Normal 16 2 2 4 2" xfId="2821"/>
    <cellStyle name="Normal 16 2 2 5" xfId="2822"/>
    <cellStyle name="Normal 16 2 3" xfId="2823"/>
    <cellStyle name="Normal 16 2 3 2" xfId="2824"/>
    <cellStyle name="Normal 16 2 3 2 2" xfId="2825"/>
    <cellStyle name="Normal 16 2 3 2 2 2" xfId="2826"/>
    <cellStyle name="Normal 16 2 3 2 3" xfId="2827"/>
    <cellStyle name="Normal 16 2 3 3" xfId="2828"/>
    <cellStyle name="Normal 16 2 3 3 2" xfId="2829"/>
    <cellStyle name="Normal 16 2 3 4" xfId="2830"/>
    <cellStyle name="Normal 16 2 4" xfId="2831"/>
    <cellStyle name="Normal 16 3" xfId="2832"/>
    <cellStyle name="Normal 16 4" xfId="2833"/>
    <cellStyle name="Normal 16 4 2" xfId="2834"/>
    <cellStyle name="Normal 16 4 2 2" xfId="2835"/>
    <cellStyle name="Normal 16 4 2 2 2" xfId="2836"/>
    <cellStyle name="Normal 16 4 2 3" xfId="2837"/>
    <cellStyle name="Normal 16 4 3" xfId="2838"/>
    <cellStyle name="Normal 16 4 3 2" xfId="2839"/>
    <cellStyle name="Normal 16 4 4" xfId="2840"/>
    <cellStyle name="Normal 16 5" xfId="2841"/>
    <cellStyle name="Normal 16 5 2" xfId="2842"/>
    <cellStyle name="Normal 16 5 2 2" xfId="2843"/>
    <cellStyle name="Normal 16 5 2 2 2" xfId="2844"/>
    <cellStyle name="Normal 16 5 2 3" xfId="2845"/>
    <cellStyle name="Normal 16 5 3" xfId="2846"/>
    <cellStyle name="Normal 16 5 3 2" xfId="2847"/>
    <cellStyle name="Normal 16 5 4" xfId="2848"/>
    <cellStyle name="Normal 17" xfId="2849"/>
    <cellStyle name="Normal 17 2" xfId="2850"/>
    <cellStyle name="Normal 17 3 2" xfId="2851"/>
    <cellStyle name="Normal 17 3 2 2" xfId="2852"/>
    <cellStyle name="Normal 17 3 2 2 2" xfId="2853"/>
    <cellStyle name="Normal 17 3 2 2 2 2" xfId="2854"/>
    <cellStyle name="Normal 17 3 2 2 2 2 2" xfId="2855"/>
    <cellStyle name="Normal 17 3 2 2 2 3" xfId="2856"/>
    <cellStyle name="Normal 17 3 2 2 3" xfId="2857"/>
    <cellStyle name="Normal 17 3 2 2 3 2" xfId="2858"/>
    <cellStyle name="Normal 17 3 2 2 4" xfId="2859"/>
    <cellStyle name="Normal 17 3 2 3" xfId="2860"/>
    <cellStyle name="Normal 17 3 2 3 2" xfId="2861"/>
    <cellStyle name="Normal 17 3 2 3 2 2" xfId="2862"/>
    <cellStyle name="Normal 17 3 2 3 2 2 2" xfId="2863"/>
    <cellStyle name="Normal 17 3 2 3 2 3" xfId="2864"/>
    <cellStyle name="Normal 17 3 2 3 3" xfId="2865"/>
    <cellStyle name="Normal 17 3 2 3 3 2" xfId="2866"/>
    <cellStyle name="Normal 17 3 2 3 4" xfId="2867"/>
    <cellStyle name="Normal 17 3 2 4" xfId="2868"/>
    <cellStyle name="Normal 17 3 2 4 2" xfId="2869"/>
    <cellStyle name="Normal 17 3 2 4 2 2" xfId="2870"/>
    <cellStyle name="Normal 17 3 2 4 3" xfId="2871"/>
    <cellStyle name="Normal 17 3 2 5" xfId="2872"/>
    <cellStyle name="Normal 17 3 2 5 2" xfId="2873"/>
    <cellStyle name="Normal 17 3 2 6" xfId="2874"/>
    <cellStyle name="Normal 18" xfId="2875"/>
    <cellStyle name="Normal 18 2" xfId="2876"/>
    <cellStyle name="Normal 18 2 2" xfId="2877"/>
    <cellStyle name="Normal 18 3" xfId="2878"/>
    <cellStyle name="Normal 18_05-12  KH trung han 2016-2020 - Liem Thinh edited" xfId="2879"/>
    <cellStyle name="Normal 19" xfId="2880"/>
    <cellStyle name="Normal 19 2" xfId="2881"/>
    <cellStyle name="Normal 19 3" xfId="2882"/>
    <cellStyle name="Normal 2" xfId="1"/>
    <cellStyle name="Normal 2 10" xfId="2883"/>
    <cellStyle name="Normal 2 10 2" xfId="2884"/>
    <cellStyle name="Normal 2 11" xfId="2885"/>
    <cellStyle name="Normal 2 11 2" xfId="2886"/>
    <cellStyle name="Normal 2 12" xfId="2887"/>
    <cellStyle name="Normal 2 12 2" xfId="2888"/>
    <cellStyle name="Normal 2 13" xfId="2889"/>
    <cellStyle name="Normal 2 13 2" xfId="2890"/>
    <cellStyle name="Normal 2 14" xfId="2891"/>
    <cellStyle name="Normal 2 14 2" xfId="2892"/>
    <cellStyle name="Normal 2 15" xfId="2893"/>
    <cellStyle name="Normal 2 16" xfId="2894"/>
    <cellStyle name="Normal 2 17" xfId="2895"/>
    <cellStyle name="Normal 2 18" xfId="2896"/>
    <cellStyle name="Normal 2 19" xfId="2897"/>
    <cellStyle name="Normal 2 2" xfId="2898"/>
    <cellStyle name="Normal 2 2 10" xfId="2899"/>
    <cellStyle name="Normal 2 2 10 2" xfId="2900"/>
    <cellStyle name="Normal 2 2 11" xfId="2901"/>
    <cellStyle name="Normal 2 2 12" xfId="2902"/>
    <cellStyle name="Normal 2 2 13" xfId="2903"/>
    <cellStyle name="Normal 2 2 14" xfId="2904"/>
    <cellStyle name="Normal 2 2 15" xfId="2905"/>
    <cellStyle name="Normal 2 2 16" xfId="2906"/>
    <cellStyle name="Normal 2 2 2" xfId="2907"/>
    <cellStyle name="Normal 2 2 2 2" xfId="2908"/>
    <cellStyle name="Normal 2 2 2 2 2" xfId="2909"/>
    <cellStyle name="Normal 2 2 2 3" xfId="2910"/>
    <cellStyle name="Normal 2 2 3" xfId="2911"/>
    <cellStyle name="Normal 2 2 33 4" xfId="2912"/>
    <cellStyle name="Normal 2 2 33 4 2" xfId="2913"/>
    <cellStyle name="Normal 2 2 33 4 2 2" xfId="2914"/>
    <cellStyle name="Normal 2 2 33 4 2 2 2" xfId="2915"/>
    <cellStyle name="Normal 2 2 33 4 2 2 2 2" xfId="2916"/>
    <cellStyle name="Normal 2 2 33 4 2 2 3" xfId="2917"/>
    <cellStyle name="Normal 2 2 33 4 2 3" xfId="2918"/>
    <cellStyle name="Normal 2 2 33 4 2 3 2" xfId="2919"/>
    <cellStyle name="Normal 2 2 33 4 2 4" xfId="2920"/>
    <cellStyle name="Normal 2 2 33 4 3" xfId="2921"/>
    <cellStyle name="Normal 2 2 33 4 3 2" xfId="2922"/>
    <cellStyle name="Normal 2 2 33 4 3 2 2" xfId="2923"/>
    <cellStyle name="Normal 2 2 33 4 3 3" xfId="2924"/>
    <cellStyle name="Normal 2 2 33 4 4" xfId="2925"/>
    <cellStyle name="Normal 2 2 33 4 4 2" xfId="2926"/>
    <cellStyle name="Normal 2 2 33 4 5" xfId="2927"/>
    <cellStyle name="Normal 2 2 4" xfId="2928"/>
    <cellStyle name="Normal 2 2 4 2" xfId="2929"/>
    <cellStyle name="Normal 2 2 4 3" xfId="2930"/>
    <cellStyle name="Normal 2 2 5" xfId="2931"/>
    <cellStyle name="Normal 2 2 6" xfId="2932"/>
    <cellStyle name="Normal 2 2 7" xfId="2933"/>
    <cellStyle name="Normal 2 2 8" xfId="2934"/>
    <cellStyle name="Normal 2 2 9" xfId="2935"/>
    <cellStyle name="Normal 2 2_Biểu 17 - Ứng trước NSTW chưa thu hồi" xfId="2936"/>
    <cellStyle name="Normal 2 20" xfId="2937"/>
    <cellStyle name="Normal 2 21" xfId="2938"/>
    <cellStyle name="Normal 2 22" xfId="2939"/>
    <cellStyle name="Normal 2 23" xfId="2940"/>
    <cellStyle name="Normal 2 24" xfId="2941"/>
    <cellStyle name="Normal 2 25" xfId="2942"/>
    <cellStyle name="Normal 2 26" xfId="2943"/>
    <cellStyle name="Normal 2 26 2" xfId="2944"/>
    <cellStyle name="Normal 2 27" xfId="2945"/>
    <cellStyle name="Normal 2 28" xfId="2946"/>
    <cellStyle name="Normal 2 28 2" xfId="2947"/>
    <cellStyle name="Normal 2 28 2 2" xfId="2948"/>
    <cellStyle name="Normal 2 28 2 2 2" xfId="2949"/>
    <cellStyle name="Normal 2 28 2 3" xfId="2950"/>
    <cellStyle name="Normal 2 28 3" xfId="2951"/>
    <cellStyle name="Normal 2 28 3 2" xfId="2952"/>
    <cellStyle name="Normal 2 28 4" xfId="2953"/>
    <cellStyle name="Normal 2 29" xfId="2954"/>
    <cellStyle name="Normal 2 29 2" xfId="2955"/>
    <cellStyle name="Normal 2 29 2 2" xfId="2956"/>
    <cellStyle name="Normal 2 29 3" xfId="2957"/>
    <cellStyle name="Normal 2 3" xfId="2958"/>
    <cellStyle name="Normal 2 3 2" xfId="2959"/>
    <cellStyle name="Normal 2 3 2 2" xfId="2960"/>
    <cellStyle name="Normal 2 3 3" xfId="2961"/>
    <cellStyle name="Normal 2 3_12-09-2014 thinh (luat dau tu  cong) bao cao von CTMT  Bieu Mau THien KH 2011-2015 va XDung KH DTu Cong Trung han 2016-2020" xfId="5129"/>
    <cellStyle name="Normal 2 30" xfId="2962"/>
    <cellStyle name="Normal 2 32" xfId="2963"/>
    <cellStyle name="Normal 2 33" xfId="5130"/>
    <cellStyle name="Normal 2 35" xfId="5131"/>
    <cellStyle name="Normal 2 35 2" xfId="5132"/>
    <cellStyle name="Normal 2 4" xfId="2964"/>
    <cellStyle name="Normal 2 4 2" xfId="2965"/>
    <cellStyle name="Normal 2 4 2 2" xfId="2966"/>
    <cellStyle name="Normal 2 4 2 3" xfId="5133"/>
    <cellStyle name="Normal 2 4 3" xfId="2967"/>
    <cellStyle name="Normal 2 4 3 2" xfId="2968"/>
    <cellStyle name="Normal 2 4 4" xfId="2969"/>
    <cellStyle name="Normal 2 4 5" xfId="2970"/>
    <cellStyle name="Normal 2 5" xfId="2971"/>
    <cellStyle name="Normal 2 5 2" xfId="2972"/>
    <cellStyle name="Normal 2 5 2 2" xfId="2973"/>
    <cellStyle name="Normal 2 6" xfId="2974"/>
    <cellStyle name="Normal 2 6 2" xfId="2975"/>
    <cellStyle name="Normal 2 6 2 2" xfId="2976"/>
    <cellStyle name="Normal 2 7" xfId="2977"/>
    <cellStyle name="Normal 2 7 2" xfId="2978"/>
    <cellStyle name="Normal 2 7 2 2" xfId="2979"/>
    <cellStyle name="Normal 2 8" xfId="2980"/>
    <cellStyle name="Normal 2 8 2" xfId="2981"/>
    <cellStyle name="Normal 2 8 2 2" xfId="2982"/>
    <cellStyle name="Normal 2 9" xfId="2983"/>
    <cellStyle name="Normal 2 9 2" xfId="2984"/>
    <cellStyle name="Normal 2_05-12  KH trung han 2016-2020 - Liem Thinh edited" xfId="2985"/>
    <cellStyle name="Normal 20" xfId="2986"/>
    <cellStyle name="Normal 20 2" xfId="2987"/>
    <cellStyle name="Normal 20 3" xfId="5134"/>
    <cellStyle name="Normal 21" xfId="2988"/>
    <cellStyle name="Normal 21 2" xfId="2989"/>
    <cellStyle name="Normal 22" xfId="2990"/>
    <cellStyle name="Normal 22 2" xfId="2991"/>
    <cellStyle name="Normal 23" xfId="2992"/>
    <cellStyle name="Normal 23 2" xfId="2993"/>
    <cellStyle name="Normal 23 3" xfId="2994"/>
    <cellStyle name="Normal 24" xfId="2995"/>
    <cellStyle name="Normal 24 2" xfId="2996"/>
    <cellStyle name="Normal 24 2 2" xfId="2997"/>
    <cellStyle name="Normal 25" xfId="2998"/>
    <cellStyle name="Normal 25 2" xfId="2999"/>
    <cellStyle name="Normal 25 3" xfId="3000"/>
    <cellStyle name="Normal 26" xfId="3001"/>
    <cellStyle name="Normal 26 2" xfId="3002"/>
    <cellStyle name="Normal 27" xfId="3003"/>
    <cellStyle name="Normal 27 2" xfId="3004"/>
    <cellStyle name="Normal 28" xfId="3005"/>
    <cellStyle name="Normal 28 2" xfId="3006"/>
    <cellStyle name="Normal 29" xfId="3007"/>
    <cellStyle name="Normal 29 2" xfId="3008"/>
    <cellStyle name="Normal 3" xfId="3009"/>
    <cellStyle name="Normal 3 10" xfId="3010"/>
    <cellStyle name="Normal 3 11" xfId="3011"/>
    <cellStyle name="Normal 3 12" xfId="3012"/>
    <cellStyle name="Normal 3 13" xfId="3013"/>
    <cellStyle name="Normal 3 14" xfId="3014"/>
    <cellStyle name="Normal 3 15" xfId="3015"/>
    <cellStyle name="Normal 3 16" xfId="3016"/>
    <cellStyle name="Normal 3 17" xfId="3017"/>
    <cellStyle name="Normal 3 18" xfId="3018"/>
    <cellStyle name="Normal 3 2" xfId="3019"/>
    <cellStyle name="Normal 3 2 10" xfId="3020"/>
    <cellStyle name="Normal 3 2 2" xfId="3021"/>
    <cellStyle name="Normal 3 2 2 2" xfId="3022"/>
    <cellStyle name="Normal 3 2 3" xfId="3023"/>
    <cellStyle name="Normal 3 2 3 2" xfId="3024"/>
    <cellStyle name="Normal 3 2 4" xfId="3025"/>
    <cellStyle name="Normal 3 2 5" xfId="3026"/>
    <cellStyle name="Normal 3 2 5 2" xfId="3027"/>
    <cellStyle name="Normal 3 2 5 2 2" xfId="3028"/>
    <cellStyle name="Normal 3 2 5 2 2 2" xfId="3029"/>
    <cellStyle name="Normal 3 2 5 2 3" xfId="3030"/>
    <cellStyle name="Normal 3 2 5 3" xfId="3031"/>
    <cellStyle name="Normal 3 2 5 3 2" xfId="3032"/>
    <cellStyle name="Normal 3 2 5 4" xfId="3033"/>
    <cellStyle name="Normal 3 2 6" xfId="3034"/>
    <cellStyle name="Normal 3 2 6 2" xfId="3035"/>
    <cellStyle name="Normal 3 2 6 2 2" xfId="3036"/>
    <cellStyle name="Normal 3 2 6 2 2 2" xfId="3037"/>
    <cellStyle name="Normal 3 2 6 2 3" xfId="3038"/>
    <cellStyle name="Normal 3 2 6 3" xfId="3039"/>
    <cellStyle name="Normal 3 2 6 3 2" xfId="3040"/>
    <cellStyle name="Normal 3 2 6 4" xfId="3041"/>
    <cellStyle name="Normal 3 2 7" xfId="3042"/>
    <cellStyle name="Normal 3 2 7 2" xfId="3043"/>
    <cellStyle name="Normal 3 2 7 2 2" xfId="3044"/>
    <cellStyle name="Normal 3 2 7 3" xfId="3045"/>
    <cellStyle name="Normal 3 2 8" xfId="3046"/>
    <cellStyle name="Normal 3 2 8 2" xfId="3047"/>
    <cellStyle name="Normal 3 2 8 2 2" xfId="3048"/>
    <cellStyle name="Normal 3 2 8 3" xfId="3049"/>
    <cellStyle name="Normal 3 2 9" xfId="3050"/>
    <cellStyle name="Normal 3 2 9 2" xfId="3051"/>
    <cellStyle name="Normal 3 3" xfId="3052"/>
    <cellStyle name="Normal 3 3 2" xfId="3053"/>
    <cellStyle name="Normal 3 4" xfId="3054"/>
    <cellStyle name="Normal 3 4 2" xfId="3055"/>
    <cellStyle name="Normal 3 5" xfId="3056"/>
    <cellStyle name="Normal 3 6" xfId="3057"/>
    <cellStyle name="Normal 3 7" xfId="3058"/>
    <cellStyle name="Normal 3 8" xfId="3059"/>
    <cellStyle name="Normal 3 9" xfId="3060"/>
    <cellStyle name="Normal 3_Bieu TH TPCP Vung TNB ngay 4-1-2012" xfId="3061"/>
    <cellStyle name="Normal 30" xfId="3062"/>
    <cellStyle name="Normal 30 2" xfId="3063"/>
    <cellStyle name="Normal 30 2 2" xfId="3064"/>
    <cellStyle name="Normal 30 2 2 2" xfId="3065"/>
    <cellStyle name="Normal 30 2 2 2 2" xfId="3066"/>
    <cellStyle name="Normal 30 2 2 3" xfId="3067"/>
    <cellStyle name="Normal 30 2 3" xfId="3068"/>
    <cellStyle name="Normal 30 2 3 2" xfId="3069"/>
    <cellStyle name="Normal 30 2 4" xfId="3070"/>
    <cellStyle name="Normal 30 3" xfId="3071"/>
    <cellStyle name="Normal 30 3 2" xfId="3072"/>
    <cellStyle name="Normal 30 3 2 2" xfId="3073"/>
    <cellStyle name="Normal 30 3 2 2 2" xfId="3074"/>
    <cellStyle name="Normal 30 3 2 3" xfId="3075"/>
    <cellStyle name="Normal 30 3 3" xfId="3076"/>
    <cellStyle name="Normal 30 3 3 2" xfId="3077"/>
    <cellStyle name="Normal 30 3 4" xfId="3078"/>
    <cellStyle name="Normal 30 4" xfId="3079"/>
    <cellStyle name="Normal 30 4 2" xfId="3080"/>
    <cellStyle name="Normal 30 4 2 2" xfId="3081"/>
    <cellStyle name="Normal 30 4 3" xfId="3082"/>
    <cellStyle name="Normal 30 5" xfId="3083"/>
    <cellStyle name="Normal 30 5 2" xfId="3084"/>
    <cellStyle name="Normal 30 6" xfId="3085"/>
    <cellStyle name="Normal 30 6 2" xfId="3086"/>
    <cellStyle name="Normal 30 7" xfId="3087"/>
    <cellStyle name="Normal 31" xfId="3088"/>
    <cellStyle name="Normal 31 2" xfId="3089"/>
    <cellStyle name="Normal 31 2 2" xfId="3090"/>
    <cellStyle name="Normal 31 2 2 2" xfId="3091"/>
    <cellStyle name="Normal 31 2 2 2 2" xfId="3092"/>
    <cellStyle name="Normal 31 2 2 3" xfId="3093"/>
    <cellStyle name="Normal 31 2 3" xfId="3094"/>
    <cellStyle name="Normal 31 2 3 2" xfId="3095"/>
    <cellStyle name="Normal 31 2 3 2 2" xfId="5135"/>
    <cellStyle name="Normal 31 2 3 3" xfId="5136"/>
    <cellStyle name="Normal 31 2 3 3 2" xfId="5137"/>
    <cellStyle name="Normal 31 2 4" xfId="3096"/>
    <cellStyle name="Normal 31 3" xfId="3097"/>
    <cellStyle name="Normal 31 3 2" xfId="3098"/>
    <cellStyle name="Normal 31 3 2 2" xfId="3099"/>
    <cellStyle name="Normal 31 3 2 2 2" xfId="3100"/>
    <cellStyle name="Normal 31 3 2 3" xfId="3101"/>
    <cellStyle name="Normal 31 3 3" xfId="3102"/>
    <cellStyle name="Normal 31 3 3 2" xfId="3103"/>
    <cellStyle name="Normal 31 3 4" xfId="3104"/>
    <cellStyle name="Normal 31 4" xfId="3105"/>
    <cellStyle name="Normal 31 4 2" xfId="3106"/>
    <cellStyle name="Normal 31 4 2 2" xfId="3107"/>
    <cellStyle name="Normal 31 4 3" xfId="3108"/>
    <cellStyle name="Normal 31 5" xfId="3109"/>
    <cellStyle name="Normal 31 5 2" xfId="3110"/>
    <cellStyle name="Normal 31 6" xfId="3111"/>
    <cellStyle name="Normal 32" xfId="3112"/>
    <cellStyle name="Normal 32 2" xfId="3113"/>
    <cellStyle name="Normal 32 2 2" xfId="3114"/>
    <cellStyle name="Normal 32 2 2 2" xfId="3115"/>
    <cellStyle name="Normal 32 2 2 2 2" xfId="3116"/>
    <cellStyle name="Normal 32 2 2 3" xfId="3117"/>
    <cellStyle name="Normal 32 2 3" xfId="3118"/>
    <cellStyle name="Normal 32 2 3 2" xfId="3119"/>
    <cellStyle name="Normal 32 2 4" xfId="3120"/>
    <cellStyle name="Normal 33" xfId="3121"/>
    <cellStyle name="Normal 33 2" xfId="3122"/>
    <cellStyle name="Normal 34" xfId="3123"/>
    <cellStyle name="Normal 35" xfId="3124"/>
    <cellStyle name="Normal 36" xfId="3125"/>
    <cellStyle name="Normal 37" xfId="3126"/>
    <cellStyle name="Normal 37 2" xfId="3127"/>
    <cellStyle name="Normal 37 2 2" xfId="3128"/>
    <cellStyle name="Normal 37 2 3" xfId="3129"/>
    <cellStyle name="Normal 37 3" xfId="3130"/>
    <cellStyle name="Normal 37 3 2" xfId="3131"/>
    <cellStyle name="Normal 37 4" xfId="3132"/>
    <cellStyle name="Normal 38" xfId="3133"/>
    <cellStyle name="Normal 38 2" xfId="3134"/>
    <cellStyle name="Normal 38 2 2" xfId="3135"/>
    <cellStyle name="Normal 39" xfId="3136"/>
    <cellStyle name="Normal 39 2" xfId="3137"/>
    <cellStyle name="Normal 39 2 2" xfId="3138"/>
    <cellStyle name="Normal 39 2 2 2" xfId="3139"/>
    <cellStyle name="Normal 39 2 2 2 2" xfId="3140"/>
    <cellStyle name="Normal 39 2 2 3" xfId="3141"/>
    <cellStyle name="Normal 39 2 3" xfId="3142"/>
    <cellStyle name="Normal 39 2 3 2" xfId="3143"/>
    <cellStyle name="Normal 39 2 4" xfId="3144"/>
    <cellStyle name="Normal 39 3" xfId="3145"/>
    <cellStyle name="Normal 39 3 2" xfId="3146"/>
    <cellStyle name="Normal 39 3 2 2" xfId="3147"/>
    <cellStyle name="Normal 39 3 2 2 2" xfId="3148"/>
    <cellStyle name="Normal 39 3 2 3" xfId="3149"/>
    <cellStyle name="Normal 39 3 3" xfId="3150"/>
    <cellStyle name="Normal 39 3 3 2" xfId="3151"/>
    <cellStyle name="Normal 39 3 4" xfId="3152"/>
    <cellStyle name="Normal 4" xfId="3153"/>
    <cellStyle name="Normal 4 10" xfId="3154"/>
    <cellStyle name="Normal 4 11" xfId="3155"/>
    <cellStyle name="Normal 4 12" xfId="3156"/>
    <cellStyle name="Normal 4 13" xfId="3157"/>
    <cellStyle name="Normal 4 14" xfId="3158"/>
    <cellStyle name="Normal 4 15" xfId="3159"/>
    <cellStyle name="Normal 4 16" xfId="3160"/>
    <cellStyle name="Normal 4 17" xfId="3161"/>
    <cellStyle name="Normal 4 2" xfId="3162"/>
    <cellStyle name="Normal 4 2 2" xfId="3163"/>
    <cellStyle name="Normal 4 2 2 2" xfId="3164"/>
    <cellStyle name="Normal 4 3" xfId="3165"/>
    <cellStyle name="Normal 4 4" xfId="3166"/>
    <cellStyle name="Normal 4 5" xfId="3167"/>
    <cellStyle name="Normal 4 6" xfId="3168"/>
    <cellStyle name="Normal 4 7" xfId="3169"/>
    <cellStyle name="Normal 4 8" xfId="3170"/>
    <cellStyle name="Normal 4 9" xfId="3171"/>
    <cellStyle name="Normal 4_Bang bieu" xfId="3172"/>
    <cellStyle name="Normal 40" xfId="3173"/>
    <cellStyle name="Normal 41" xfId="3174"/>
    <cellStyle name="Normal 42" xfId="3175"/>
    <cellStyle name="Normal 43" xfId="3176"/>
    <cellStyle name="Normal 44" xfId="3177"/>
    <cellStyle name="Normal 45" xfId="3178"/>
    <cellStyle name="Normal 46" xfId="3179"/>
    <cellStyle name="Normal 46 2" xfId="3180"/>
    <cellStyle name="Normal 46 2 2" xfId="3181"/>
    <cellStyle name="Normal 46 2 2 2" xfId="3182"/>
    <cellStyle name="Normal 46 2 3" xfId="3183"/>
    <cellStyle name="Normal 46 3" xfId="3184"/>
    <cellStyle name="Normal 46 3 2" xfId="3185"/>
    <cellStyle name="Normal 46 4" xfId="3186"/>
    <cellStyle name="Normal 47" xfId="3187"/>
    <cellStyle name="Normal 48" xfId="3188"/>
    <cellStyle name="Normal 49" xfId="3189"/>
    <cellStyle name="Normal 5" xfId="3190"/>
    <cellStyle name="Normal 5 2" xfId="3191"/>
    <cellStyle name="Normal 5 2 2" xfId="3192"/>
    <cellStyle name="Normal 5 3" xfId="3193"/>
    <cellStyle name="Normal 5 3 2" xfId="5138"/>
    <cellStyle name="Normal 50" xfId="3194"/>
    <cellStyle name="Normal 51" xfId="3195"/>
    <cellStyle name="Normal 52" xfId="3196"/>
    <cellStyle name="Normal 52 2" xfId="3197"/>
    <cellStyle name="Normal 52 2 2" xfId="3198"/>
    <cellStyle name="Normal 52 2 3" xfId="5139"/>
    <cellStyle name="Normal 52 2 3 2" xfId="5140"/>
    <cellStyle name="Normal 52 3" xfId="3199"/>
    <cellStyle name="Normal 52 5 2 2 2" xfId="5141"/>
    <cellStyle name="Normal 52 5 2 2 2 2" xfId="5142"/>
    <cellStyle name="Normal 53" xfId="3200"/>
    <cellStyle name="Normal 53 2" xfId="3201"/>
    <cellStyle name="Normal 53 2 2" xfId="3202"/>
    <cellStyle name="Normal 53 3" xfId="3203"/>
    <cellStyle name="Normal 54" xfId="3204"/>
    <cellStyle name="Normal 54 2" xfId="3205"/>
    <cellStyle name="Normal 54 2 2" xfId="3206"/>
    <cellStyle name="Normal 54 3" xfId="3207"/>
    <cellStyle name="Normal 54 4" xfId="3208"/>
    <cellStyle name="Normal 55" xfId="3209"/>
    <cellStyle name="Normal 55 2" xfId="3210"/>
    <cellStyle name="Normal 55 2 2" xfId="3211"/>
    <cellStyle name="Normal 55 2 2 2" xfId="3212"/>
    <cellStyle name="Normal 55 2 3" xfId="3213"/>
    <cellStyle name="Normal 55 3" xfId="3214"/>
    <cellStyle name="Normal 55 3 2" xfId="3215"/>
    <cellStyle name="Normal 55 4" xfId="3216"/>
    <cellStyle name="Normal 56" xfId="3217"/>
    <cellStyle name="Normal 56 2" xfId="3218"/>
    <cellStyle name="Normal 56 2 2" xfId="3219"/>
    <cellStyle name="Normal 56 2 2 2" xfId="3220"/>
    <cellStyle name="Normal 56 2 2 2 2" xfId="3221"/>
    <cellStyle name="Normal 56 2 2 3" xfId="3222"/>
    <cellStyle name="Normal 56 2 3" xfId="3223"/>
    <cellStyle name="Normal 56 2 3 2" xfId="3224"/>
    <cellStyle name="Normal 56 2 4" xfId="3225"/>
    <cellStyle name="Normal 56 3" xfId="3226"/>
    <cellStyle name="Normal 56 3 2" xfId="3227"/>
    <cellStyle name="Normal 56 3 2 2" xfId="3228"/>
    <cellStyle name="Normal 56 3 3" xfId="3229"/>
    <cellStyle name="Normal 56 4" xfId="3230"/>
    <cellStyle name="Normal 56 4 2" xfId="3231"/>
    <cellStyle name="Normal 56 5" xfId="3232"/>
    <cellStyle name="Normal 57" xfId="3233"/>
    <cellStyle name="Normal 57 2" xfId="3234"/>
    <cellStyle name="Normal 57 2 2" xfId="3235"/>
    <cellStyle name="Normal 57 3" xfId="3236"/>
    <cellStyle name="Normal 58" xfId="3237"/>
    <cellStyle name="Normal 58 2" xfId="3238"/>
    <cellStyle name="Normal 59" xfId="3239"/>
    <cellStyle name="Normal 6" xfId="3240"/>
    <cellStyle name="Normal 6 10" xfId="3241"/>
    <cellStyle name="Normal 6 11" xfId="3242"/>
    <cellStyle name="Normal 6 12" xfId="3243"/>
    <cellStyle name="Normal 6 13" xfId="3244"/>
    <cellStyle name="Normal 6 14" xfId="3245"/>
    <cellStyle name="Normal 6 15" xfId="3246"/>
    <cellStyle name="Normal 6 16" xfId="3247"/>
    <cellStyle name="Normal 6 2" xfId="3248"/>
    <cellStyle name="Normal 6 2 2" xfId="3249"/>
    <cellStyle name="Normal 6 3" xfId="3250"/>
    <cellStyle name="Normal 6 4" xfId="3251"/>
    <cellStyle name="Normal 6 4 2" xfId="3252"/>
    <cellStyle name="Normal 6 5" xfId="3253"/>
    <cellStyle name="Normal 6 6" xfId="3254"/>
    <cellStyle name="Normal 6 7" xfId="3255"/>
    <cellStyle name="Normal 6 8" xfId="3256"/>
    <cellStyle name="Normal 6 9" xfId="3257"/>
    <cellStyle name="Normal 6_TPCP trinh UBND ngay 27-12" xfId="3258"/>
    <cellStyle name="Normal 60" xfId="3259"/>
    <cellStyle name="Normal 60 2" xfId="3260"/>
    <cellStyle name="Normal 61" xfId="3261"/>
    <cellStyle name="Normal 62" xfId="3262"/>
    <cellStyle name="Normal 63" xfId="5149"/>
    <cellStyle name="Normal 7" xfId="3263"/>
    <cellStyle name="Normal 7 2" xfId="3264"/>
    <cellStyle name="Normal 7 2 3" xfId="3265"/>
    <cellStyle name="Normal 7 3" xfId="3266"/>
    <cellStyle name="Normal 7 3 2" xfId="3267"/>
    <cellStyle name="Normal 7 3 2 2" xfId="3268"/>
    <cellStyle name="Normal 7 3 3" xfId="3269"/>
    <cellStyle name="Normal 7_!1 1 bao cao giao KH ve HTCMT vung TNB   12-12-2011" xfId="3270"/>
    <cellStyle name="Normal 79" xfId="3271"/>
    <cellStyle name="Normal 79 2" xfId="3272"/>
    <cellStyle name="Normal 79 2 2" xfId="3273"/>
    <cellStyle name="Normal 79 2 2 2" xfId="3274"/>
    <cellStyle name="Normal 79 2 2 2 2" xfId="3275"/>
    <cellStyle name="Normal 79 2 2 3" xfId="3276"/>
    <cellStyle name="Normal 79 2 3" xfId="3277"/>
    <cellStyle name="Normal 79 2 3 2" xfId="3278"/>
    <cellStyle name="Normal 79 2 4" xfId="3279"/>
    <cellStyle name="Normal 79 3" xfId="3280"/>
    <cellStyle name="Normal 79 3 2" xfId="3281"/>
    <cellStyle name="Normal 79 3 2 2" xfId="3282"/>
    <cellStyle name="Normal 79 3 3" xfId="3283"/>
    <cellStyle name="Normal 79 4" xfId="3284"/>
    <cellStyle name="Normal 79 4 2" xfId="3285"/>
    <cellStyle name="Normal 79 5" xfId="3286"/>
    <cellStyle name="Normal 8" xfId="3287"/>
    <cellStyle name="Normal 8 2" xfId="3288"/>
    <cellStyle name="Normal 8 2 2" xfId="3289"/>
    <cellStyle name="Normal 8 2 2 2" xfId="3290"/>
    <cellStyle name="Normal 8 2 3" xfId="3291"/>
    <cellStyle name="Normal 8 3" xfId="3292"/>
    <cellStyle name="Normal 8_21.3.2012Tong hop von ung nam 2012(banBCa.Hong)" xfId="3293"/>
    <cellStyle name="Normal 821" xfId="5143"/>
    <cellStyle name="Normal 9" xfId="3294"/>
    <cellStyle name="Normal 9 2" xfId="3295"/>
    <cellStyle name="Normal 9 3" xfId="3296"/>
    <cellStyle name="Normal 9 4" xfId="3297"/>
    <cellStyle name="Normal 9 4 2" xfId="3298"/>
    <cellStyle name="Normal 9_Bieu KH trung han BKH TW" xfId="3299"/>
    <cellStyle name="Normal_Bieu mau (CV )" xfId="5096"/>
    <cellStyle name="Normal1" xfId="3300"/>
    <cellStyle name="Normal8" xfId="3301"/>
    <cellStyle name="Normale_ PESO ELETTR." xfId="5144"/>
    <cellStyle name="Normalny_Cennik obowiazuje od 06-08-2001 r (1)" xfId="3302"/>
    <cellStyle name="Note 2" xfId="3303"/>
    <cellStyle name="Note 2 2" xfId="3304"/>
    <cellStyle name="Note 3" xfId="3305"/>
    <cellStyle name="Note 3 2" xfId="3306"/>
    <cellStyle name="Note 4" xfId="3307"/>
    <cellStyle name="Note 4 2" xfId="3308"/>
    <cellStyle name="Note 5" xfId="3309"/>
    <cellStyle name="Note 6" xfId="3310"/>
    <cellStyle name="Note 6 2" xfId="3311"/>
    <cellStyle name="NWM" xfId="3312"/>
    <cellStyle name="nga" xfId="2707"/>
    <cellStyle name="Ò_x000d_Normal_123569" xfId="3313"/>
    <cellStyle name="Ò_x005f_x000d_Normal_123569" xfId="3314"/>
    <cellStyle name="Ò_x005f_x005f_x005f_x000d_Normal_123569" xfId="3315"/>
    <cellStyle name="Œ…‹æØ‚è [0.00]_ÆÂ¹²" xfId="3316"/>
    <cellStyle name="Œ…‹æØ‚è_laroux" xfId="3317"/>
    <cellStyle name="oft Excel]_x000a__x000a_Comment=open=/f ‚ðw’è‚·‚é‚ÆAƒ†[ƒU[’è‹`ŠÖ”‚ðŠÖ”“\‚è•t‚¯‚Ìˆê——‚É“o˜^‚·‚é‚±‚Æ‚ª‚Å‚«‚Ü‚·B_x000a__x000a_Maximized" xfId="3318"/>
    <cellStyle name="oft Excel]_x000a__x000a_Comment=The open=/f lines load custom functions into the Paste Function list._x000a__x000a_Maximized=2_x000a__x000a_Basics=1_x000a__x000a_A" xfId="3319"/>
    <cellStyle name="oft Excel]_x000a__x000a_Comment=The open=/f lines load custom functions into the Paste Function list._x000a__x000a_Maximized=3_x000a__x000a_Basics=1_x000a__x000a_A" xfId="3320"/>
    <cellStyle name="oft Excel]_x000d__x000a_Comment=open=/f ‚ðw’è‚·‚é‚ÆAƒ†[ƒU[’è‹`ŠÖ”‚ðŠÖ”“\‚è•t‚¯‚Ìˆê——‚É“o˜^‚·‚é‚±‚Æ‚ª‚Å‚«‚Ü‚·B_x000d__x000a_Maximized" xfId="3321"/>
    <cellStyle name="oft Excel]_x000d__x000a_Comment=open=/f ‚ðŽw’è‚·‚é‚ÆAƒ†[ƒU[’è‹`ŠÖ”‚ðŠÖ”“\‚è•t‚¯‚Ìˆê——‚É“o˜^‚·‚é‚±‚Æ‚ª‚Å‚«‚Ü‚·B_x000d__x000a_Maximized" xfId="3322"/>
    <cellStyle name="oft Excel]_x000d__x000a_Comment=The open=/f lines load custom functions into the Paste Function list._x000d__x000a_Maximized=2_x000d__x000a_Basics=1_x000d__x000a_A" xfId="3323"/>
    <cellStyle name="oft Excel]_x000d__x000a_Comment=The open=/f lines load custom functions into the Paste Function list._x000d__x000a_Maximized=3_x000d__x000a_Basics=1_x000d__x000a_A" xfId="3324"/>
    <cellStyle name="oft Excel]_x005f_x000d__x005f_x000a_Comment=open=/f ‚ðw’è‚·‚é‚ÆAƒ†[ƒU[’è‹`ŠÖ”‚ðŠÖ”“\‚è•t‚¯‚Ìˆê——‚É“o˜^‚·‚é‚±‚Æ‚ª‚Å‚«‚Ü‚·B_x005f_x000d__x005f_x000a_Maximized" xfId="3325"/>
    <cellStyle name="omma [0]_Mktg Prog" xfId="3326"/>
    <cellStyle name="ormal_Sheet1_1" xfId="3327"/>
    <cellStyle name="Output 2" xfId="3328"/>
    <cellStyle name="Output 2 2" xfId="5145"/>
    <cellStyle name="p" xfId="3329"/>
    <cellStyle name="paint" xfId="3330"/>
    <cellStyle name="paint 2" xfId="3331"/>
    <cellStyle name="paint 2 2" xfId="3332"/>
    <cellStyle name="paint_05-12  KH trung han 2016-2020 - Liem Thinh edited" xfId="3333"/>
    <cellStyle name="Pattern" xfId="3334"/>
    <cellStyle name="Pattern 10" xfId="3335"/>
    <cellStyle name="Pattern 11" xfId="3336"/>
    <cellStyle name="Pattern 12" xfId="3337"/>
    <cellStyle name="Pattern 13" xfId="3338"/>
    <cellStyle name="Pattern 14" xfId="3339"/>
    <cellStyle name="Pattern 15" xfId="3340"/>
    <cellStyle name="Pattern 16" xfId="3341"/>
    <cellStyle name="Pattern 2" xfId="3342"/>
    <cellStyle name="Pattern 3" xfId="3343"/>
    <cellStyle name="Pattern 4" xfId="3344"/>
    <cellStyle name="Pattern 5" xfId="3345"/>
    <cellStyle name="Pattern 6" xfId="3346"/>
    <cellStyle name="Pattern 7" xfId="3347"/>
    <cellStyle name="Pattern 8" xfId="3348"/>
    <cellStyle name="Pattern 9" xfId="3349"/>
    <cellStyle name="per.style" xfId="3350"/>
    <cellStyle name="per.style 2" xfId="3351"/>
    <cellStyle name="Percent %" xfId="3352"/>
    <cellStyle name="Percent % Long Underline" xfId="3353"/>
    <cellStyle name="Percent %_Worksheet in  US Financial Statements Ref. Workbook - Single Co" xfId="3354"/>
    <cellStyle name="Percent (0)" xfId="3355"/>
    <cellStyle name="Percent (0) 10" xfId="3356"/>
    <cellStyle name="Percent (0) 11" xfId="3357"/>
    <cellStyle name="Percent (0) 12" xfId="3358"/>
    <cellStyle name="Percent (0) 13" xfId="3359"/>
    <cellStyle name="Percent (0) 14" xfId="3360"/>
    <cellStyle name="Percent (0) 15" xfId="3361"/>
    <cellStyle name="Percent (0) 2" xfId="3362"/>
    <cellStyle name="Percent (0) 3" xfId="3363"/>
    <cellStyle name="Percent (0) 4" xfId="3364"/>
    <cellStyle name="Percent (0) 5" xfId="3365"/>
    <cellStyle name="Percent (0) 6" xfId="3366"/>
    <cellStyle name="Percent (0) 7" xfId="3367"/>
    <cellStyle name="Percent (0) 8" xfId="3368"/>
    <cellStyle name="Percent (0) 9" xfId="3369"/>
    <cellStyle name="Percent [0]" xfId="3370"/>
    <cellStyle name="Percent [0] 10" xfId="3371"/>
    <cellStyle name="Percent [0] 11" xfId="3372"/>
    <cellStyle name="Percent [0] 12" xfId="3373"/>
    <cellStyle name="Percent [0] 13" xfId="3374"/>
    <cellStyle name="Percent [0] 14" xfId="3375"/>
    <cellStyle name="Percent [0] 15" xfId="3376"/>
    <cellStyle name="Percent [0] 16" xfId="3377"/>
    <cellStyle name="Percent [0] 2" xfId="3378"/>
    <cellStyle name="Percent [0] 3" xfId="3379"/>
    <cellStyle name="Percent [0] 4" xfId="3380"/>
    <cellStyle name="Percent [0] 5" xfId="3381"/>
    <cellStyle name="Percent [0] 6" xfId="3382"/>
    <cellStyle name="Percent [0] 7" xfId="3383"/>
    <cellStyle name="Percent [0] 8" xfId="3384"/>
    <cellStyle name="Percent [0] 9" xfId="3385"/>
    <cellStyle name="Percent [00]" xfId="3386"/>
    <cellStyle name="Percent [00] 10" xfId="3387"/>
    <cellStyle name="Percent [00] 11" xfId="3388"/>
    <cellStyle name="Percent [00] 12" xfId="3389"/>
    <cellStyle name="Percent [00] 13" xfId="3390"/>
    <cellStyle name="Percent [00] 14" xfId="3391"/>
    <cellStyle name="Percent [00] 15" xfId="3392"/>
    <cellStyle name="Percent [00] 16" xfId="3393"/>
    <cellStyle name="Percent [00] 2" xfId="3394"/>
    <cellStyle name="Percent [00] 3" xfId="3395"/>
    <cellStyle name="Percent [00] 4" xfId="3396"/>
    <cellStyle name="Percent [00] 5" xfId="3397"/>
    <cellStyle name="Percent [00] 6" xfId="3398"/>
    <cellStyle name="Percent [00] 7" xfId="3399"/>
    <cellStyle name="Percent [00] 8" xfId="3400"/>
    <cellStyle name="Percent [00] 9" xfId="3401"/>
    <cellStyle name="Percent [2]" xfId="3402"/>
    <cellStyle name="Percent [2] 10" xfId="3403"/>
    <cellStyle name="Percent [2] 11" xfId="3404"/>
    <cellStyle name="Percent [2] 12" xfId="3405"/>
    <cellStyle name="Percent [2] 13" xfId="3406"/>
    <cellStyle name="Percent [2] 14" xfId="3407"/>
    <cellStyle name="Percent [2] 15" xfId="3408"/>
    <cellStyle name="Percent [2] 16" xfId="3409"/>
    <cellStyle name="Percent [2] 2" xfId="3410"/>
    <cellStyle name="Percent [2] 2 2" xfId="3411"/>
    <cellStyle name="Percent [2] 3" xfId="3412"/>
    <cellStyle name="Percent [2] 4" xfId="3413"/>
    <cellStyle name="Percent [2] 5" xfId="3414"/>
    <cellStyle name="Percent [2] 6" xfId="3415"/>
    <cellStyle name="Percent [2] 7" xfId="3416"/>
    <cellStyle name="Percent [2] 8" xfId="3417"/>
    <cellStyle name="Percent [2] 9" xfId="3418"/>
    <cellStyle name="Percent 0.0%" xfId="3419"/>
    <cellStyle name="Percent 0.0% Long Underline" xfId="3420"/>
    <cellStyle name="Percent 0.00%" xfId="3421"/>
    <cellStyle name="Percent 0.00% Long Underline" xfId="3422"/>
    <cellStyle name="Percent 0.000%" xfId="3423"/>
    <cellStyle name="Percent 0.000% Long Underline" xfId="3424"/>
    <cellStyle name="Percent 10" xfId="3425"/>
    <cellStyle name="Percent 10 2" xfId="3426"/>
    <cellStyle name="Percent 11" xfId="3427"/>
    <cellStyle name="Percent 11 2" xfId="3428"/>
    <cellStyle name="Percent 12" xfId="3429"/>
    <cellStyle name="Percent 12 2" xfId="3430"/>
    <cellStyle name="Percent 13" xfId="3431"/>
    <cellStyle name="Percent 13 2" xfId="3432"/>
    <cellStyle name="Percent 14" xfId="3433"/>
    <cellStyle name="Percent 14 2" xfId="3434"/>
    <cellStyle name="Percent 15" xfId="3435"/>
    <cellStyle name="Percent 16" xfId="3436"/>
    <cellStyle name="Percent 17" xfId="3437"/>
    <cellStyle name="Percent 18" xfId="3438"/>
    <cellStyle name="Percent 19" xfId="3439"/>
    <cellStyle name="Percent 19 2" xfId="3440"/>
    <cellStyle name="Percent 2" xfId="3441"/>
    <cellStyle name="Percent 2 2" xfId="3442"/>
    <cellStyle name="Percent 2 2 2" xfId="3443"/>
    <cellStyle name="Percent 2 2 3" xfId="3444"/>
    <cellStyle name="Percent 2 3" xfId="3445"/>
    <cellStyle name="Percent 2 4" xfId="3446"/>
    <cellStyle name="Percent 20" xfId="3447"/>
    <cellStyle name="Percent 20 2" xfId="3448"/>
    <cellStyle name="Percent 21" xfId="3449"/>
    <cellStyle name="Percent 22" xfId="3450"/>
    <cellStyle name="Percent 23" xfId="3451"/>
    <cellStyle name="Percent 24" xfId="3452"/>
    <cellStyle name="Percent 24 2" xfId="3453"/>
    <cellStyle name="Percent 25" xfId="3454"/>
    <cellStyle name="Percent 3" xfId="3455"/>
    <cellStyle name="Percent 3 2" xfId="3456"/>
    <cellStyle name="Percent 3 3" xfId="3457"/>
    <cellStyle name="Percent 3 3 2" xfId="3458"/>
    <cellStyle name="Percent 4" xfId="3459"/>
    <cellStyle name="Percent 5" xfId="3460"/>
    <cellStyle name="Percent 5 2" xfId="3461"/>
    <cellStyle name="Percent 6" xfId="3462"/>
    <cellStyle name="Percent 6 2" xfId="3463"/>
    <cellStyle name="Percent 7" xfId="3464"/>
    <cellStyle name="Percent 7 2" xfId="3465"/>
    <cellStyle name="Percent 8" xfId="3466"/>
    <cellStyle name="Percent 8 2" xfId="3467"/>
    <cellStyle name="Percent 9" xfId="3468"/>
    <cellStyle name="Percent 9 2" xfId="3469"/>
    <cellStyle name="PERCENTAGE" xfId="3470"/>
    <cellStyle name="PERCENTAGE 2" xfId="3471"/>
    <cellStyle name="PrePop Currency (0)" xfId="3472"/>
    <cellStyle name="PrePop Currency (0) 10" xfId="3473"/>
    <cellStyle name="PrePop Currency (0) 11" xfId="3474"/>
    <cellStyle name="PrePop Currency (0) 12" xfId="3475"/>
    <cellStyle name="PrePop Currency (0) 13" xfId="3476"/>
    <cellStyle name="PrePop Currency (0) 14" xfId="3477"/>
    <cellStyle name="PrePop Currency (0) 15" xfId="3478"/>
    <cellStyle name="PrePop Currency (0) 16" xfId="3479"/>
    <cellStyle name="PrePop Currency (0) 2" xfId="3480"/>
    <cellStyle name="PrePop Currency (0) 3" xfId="3481"/>
    <cellStyle name="PrePop Currency (0) 4" xfId="3482"/>
    <cellStyle name="PrePop Currency (0) 5" xfId="3483"/>
    <cellStyle name="PrePop Currency (0) 6" xfId="3484"/>
    <cellStyle name="PrePop Currency (0) 7" xfId="3485"/>
    <cellStyle name="PrePop Currency (0) 8" xfId="3486"/>
    <cellStyle name="PrePop Currency (0) 9" xfId="3487"/>
    <cellStyle name="PrePop Currency (2)" xfId="3488"/>
    <cellStyle name="PrePop Currency (2) 10" xfId="3489"/>
    <cellStyle name="PrePop Currency (2) 11" xfId="3490"/>
    <cellStyle name="PrePop Currency (2) 12" xfId="3491"/>
    <cellStyle name="PrePop Currency (2) 13" xfId="3492"/>
    <cellStyle name="PrePop Currency (2) 14" xfId="3493"/>
    <cellStyle name="PrePop Currency (2) 15" xfId="3494"/>
    <cellStyle name="PrePop Currency (2) 16" xfId="3495"/>
    <cellStyle name="PrePop Currency (2) 2" xfId="3496"/>
    <cellStyle name="PrePop Currency (2) 3" xfId="3497"/>
    <cellStyle name="PrePop Currency (2) 4" xfId="3498"/>
    <cellStyle name="PrePop Currency (2) 5" xfId="3499"/>
    <cellStyle name="PrePop Currency (2) 6" xfId="3500"/>
    <cellStyle name="PrePop Currency (2) 7" xfId="3501"/>
    <cellStyle name="PrePop Currency (2) 8" xfId="3502"/>
    <cellStyle name="PrePop Currency (2) 9" xfId="3503"/>
    <cellStyle name="PrePop Units (0)" xfId="3504"/>
    <cellStyle name="PrePop Units (0) 10" xfId="3505"/>
    <cellStyle name="PrePop Units (0) 11" xfId="3506"/>
    <cellStyle name="PrePop Units (0) 12" xfId="3507"/>
    <cellStyle name="PrePop Units (0) 13" xfId="3508"/>
    <cellStyle name="PrePop Units (0) 14" xfId="3509"/>
    <cellStyle name="PrePop Units (0) 15" xfId="3510"/>
    <cellStyle name="PrePop Units (0) 16" xfId="3511"/>
    <cellStyle name="PrePop Units (0) 2" xfId="3512"/>
    <cellStyle name="PrePop Units (0) 3" xfId="3513"/>
    <cellStyle name="PrePop Units (0) 4" xfId="3514"/>
    <cellStyle name="PrePop Units (0) 5" xfId="3515"/>
    <cellStyle name="PrePop Units (0) 6" xfId="3516"/>
    <cellStyle name="PrePop Units (0) 7" xfId="3517"/>
    <cellStyle name="PrePop Units (0) 8" xfId="3518"/>
    <cellStyle name="PrePop Units (0) 9" xfId="3519"/>
    <cellStyle name="PrePop Units (1)" xfId="3520"/>
    <cellStyle name="PrePop Units (1) 10" xfId="3521"/>
    <cellStyle name="PrePop Units (1) 11" xfId="3522"/>
    <cellStyle name="PrePop Units (1) 12" xfId="3523"/>
    <cellStyle name="PrePop Units (1) 13" xfId="3524"/>
    <cellStyle name="PrePop Units (1) 14" xfId="3525"/>
    <cellStyle name="PrePop Units (1) 15" xfId="3526"/>
    <cellStyle name="PrePop Units (1) 16" xfId="3527"/>
    <cellStyle name="PrePop Units (1) 2" xfId="3528"/>
    <cellStyle name="PrePop Units (1) 3" xfId="3529"/>
    <cellStyle name="PrePop Units (1) 4" xfId="3530"/>
    <cellStyle name="PrePop Units (1) 5" xfId="3531"/>
    <cellStyle name="PrePop Units (1) 6" xfId="3532"/>
    <cellStyle name="PrePop Units (1) 7" xfId="3533"/>
    <cellStyle name="PrePop Units (1) 8" xfId="3534"/>
    <cellStyle name="PrePop Units (1) 9" xfId="3535"/>
    <cellStyle name="PrePop Units (2)" xfId="3536"/>
    <cellStyle name="PrePop Units (2) 10" xfId="3537"/>
    <cellStyle name="PrePop Units (2) 11" xfId="3538"/>
    <cellStyle name="PrePop Units (2) 12" xfId="3539"/>
    <cellStyle name="PrePop Units (2) 13" xfId="3540"/>
    <cellStyle name="PrePop Units (2) 14" xfId="3541"/>
    <cellStyle name="PrePop Units (2) 15" xfId="3542"/>
    <cellStyle name="PrePop Units (2) 16" xfId="3543"/>
    <cellStyle name="PrePop Units (2) 2" xfId="3544"/>
    <cellStyle name="PrePop Units (2) 3" xfId="3545"/>
    <cellStyle name="PrePop Units (2) 4" xfId="3546"/>
    <cellStyle name="PrePop Units (2) 5" xfId="3547"/>
    <cellStyle name="PrePop Units (2) 6" xfId="3548"/>
    <cellStyle name="PrePop Units (2) 7" xfId="3549"/>
    <cellStyle name="PrePop Units (2) 8" xfId="3550"/>
    <cellStyle name="PrePop Units (2) 9" xfId="3551"/>
    <cellStyle name="pricing" xfId="3552"/>
    <cellStyle name="pricing 2" xfId="3553"/>
    <cellStyle name="PSChar" xfId="3554"/>
    <cellStyle name="PSHeading" xfId="3555"/>
    <cellStyle name="Quantity" xfId="3556"/>
    <cellStyle name="regstoresfromspecstores" xfId="3557"/>
    <cellStyle name="regstoresfromspecstores 2" xfId="3558"/>
    <cellStyle name="RevList" xfId="3559"/>
    <cellStyle name="rlink_tiªn l­în_x005f_x001b_Hyperlink_TONG HOP KINH PHI" xfId="3560"/>
    <cellStyle name="rmal_ADAdot" xfId="3561"/>
    <cellStyle name="S—_x0008_" xfId="3562"/>
    <cellStyle name="S—_x0008_ 2" xfId="3563"/>
    <cellStyle name="s]_x000a__x000a_spooler=yes_x000a__x000a_load=_x000a__x000a_Beep=yes_x000a__x000a_NullPort=None_x000a__x000a_BorderWidth=3_x000a__x000a_CursorBlinkRate=1200_x000a__x000a_DoubleClickSpeed=452_x000a__x000a_Programs=co" xfId="3564"/>
    <cellStyle name="s]_x000d__x000a_spooler=yes_x000d__x000a_load=_x000d__x000a_Beep=yes_x000d__x000a_NullPort=None_x000d__x000a_BorderWidth=3_x000d__x000a_CursorBlinkRate=1200_x000d__x000a_DoubleClickSpeed=452_x000d__x000a_Programs=co" xfId="3565"/>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566"/>
    <cellStyle name="S—_x0008__KH TPCP vung TNB (03-1-2012)" xfId="3567"/>
    <cellStyle name="S—_x005f_x0008_" xfId="3568"/>
    <cellStyle name="SAPBEXaggData" xfId="3569"/>
    <cellStyle name="SAPBEXaggData 2" xfId="3570"/>
    <cellStyle name="SAPBEXaggDataEmph" xfId="3571"/>
    <cellStyle name="SAPBEXaggDataEmph 2" xfId="3572"/>
    <cellStyle name="SAPBEXaggItem" xfId="3573"/>
    <cellStyle name="SAPBEXaggItem 2" xfId="3574"/>
    <cellStyle name="SAPBEXchaText" xfId="3575"/>
    <cellStyle name="SAPBEXchaText 2" xfId="3576"/>
    <cellStyle name="SAPBEXexcBad7" xfId="3577"/>
    <cellStyle name="SAPBEXexcBad7 2" xfId="3578"/>
    <cellStyle name="SAPBEXexcBad8" xfId="3579"/>
    <cellStyle name="SAPBEXexcBad8 2" xfId="3580"/>
    <cellStyle name="SAPBEXexcBad9" xfId="3581"/>
    <cellStyle name="SAPBEXexcBad9 2" xfId="3582"/>
    <cellStyle name="SAPBEXexcCritical4" xfId="3583"/>
    <cellStyle name="SAPBEXexcCritical4 2" xfId="3584"/>
    <cellStyle name="SAPBEXexcCritical5" xfId="3585"/>
    <cellStyle name="SAPBEXexcCritical5 2" xfId="3586"/>
    <cellStyle name="SAPBEXexcCritical6" xfId="3587"/>
    <cellStyle name="SAPBEXexcCritical6 2" xfId="3588"/>
    <cellStyle name="SAPBEXexcGood1" xfId="3589"/>
    <cellStyle name="SAPBEXexcGood1 2" xfId="3590"/>
    <cellStyle name="SAPBEXexcGood2" xfId="3591"/>
    <cellStyle name="SAPBEXexcGood2 2" xfId="3592"/>
    <cellStyle name="SAPBEXexcGood3" xfId="3593"/>
    <cellStyle name="SAPBEXexcGood3 2" xfId="3594"/>
    <cellStyle name="SAPBEXfilterDrill" xfId="3595"/>
    <cellStyle name="SAPBEXfilterDrill 2" xfId="3596"/>
    <cellStyle name="SAPBEXfilterItem" xfId="3597"/>
    <cellStyle name="SAPBEXfilterItem 2" xfId="3598"/>
    <cellStyle name="SAPBEXfilterText" xfId="3599"/>
    <cellStyle name="SAPBEXfilterText 2" xfId="3600"/>
    <cellStyle name="SAPBEXformats" xfId="3601"/>
    <cellStyle name="SAPBEXformats 2" xfId="3602"/>
    <cellStyle name="SAPBEXheaderItem" xfId="3603"/>
    <cellStyle name="SAPBEXheaderItem 2" xfId="3604"/>
    <cellStyle name="SAPBEXheaderText" xfId="3605"/>
    <cellStyle name="SAPBEXheaderText 2" xfId="3606"/>
    <cellStyle name="SAPBEXresData" xfId="3607"/>
    <cellStyle name="SAPBEXresData 2" xfId="3608"/>
    <cellStyle name="SAPBEXresDataEmph" xfId="3609"/>
    <cellStyle name="SAPBEXresDataEmph 2" xfId="3610"/>
    <cellStyle name="SAPBEXresItem" xfId="3611"/>
    <cellStyle name="SAPBEXresItem 2" xfId="3612"/>
    <cellStyle name="SAPBEXstdData" xfId="3613"/>
    <cellStyle name="SAPBEXstdData 2" xfId="3614"/>
    <cellStyle name="SAPBEXstdDataEmph" xfId="3615"/>
    <cellStyle name="SAPBEXstdDataEmph 2" xfId="3616"/>
    <cellStyle name="SAPBEXstdItem" xfId="3617"/>
    <cellStyle name="SAPBEXstdItem 2" xfId="3618"/>
    <cellStyle name="SAPBEXtitle" xfId="3619"/>
    <cellStyle name="SAPBEXtitle 2" xfId="3620"/>
    <cellStyle name="SAPBEXundefined" xfId="3621"/>
    <cellStyle name="SAPBEXundefined 2" xfId="3622"/>
    <cellStyle name="serJet 1200 Series PCL 6" xfId="3623"/>
    <cellStyle name="SHADEDSTORES" xfId="3624"/>
    <cellStyle name="SHADEDSTORES 2" xfId="3625"/>
    <cellStyle name="SHADEDSTORES 2 2" xfId="3626"/>
    <cellStyle name="SHADEDSTORES 3" xfId="3627"/>
    <cellStyle name="songuyen" xfId="3628"/>
    <cellStyle name="specstores" xfId="3629"/>
    <cellStyle name="Standard_AAbgleich" xfId="3630"/>
    <cellStyle name="STTDG" xfId="3631"/>
    <cellStyle name="style" xfId="5146"/>
    <cellStyle name="Style 1" xfId="3632"/>
    <cellStyle name="Style 1 2" xfId="3633"/>
    <cellStyle name="Style 1 2 2" xfId="3634"/>
    <cellStyle name="Style 1 3" xfId="3635"/>
    <cellStyle name="Style 1 3 2" xfId="3636"/>
    <cellStyle name="Style 1 4" xfId="3637"/>
    <cellStyle name="Style 1 5" xfId="3638"/>
    <cellStyle name="Style 10" xfId="3639"/>
    <cellStyle name="Style 10 2" xfId="3640"/>
    <cellStyle name="Style 100" xfId="3641"/>
    <cellStyle name="Style 101" xfId="3642"/>
    <cellStyle name="Style 102" xfId="3643"/>
    <cellStyle name="Style 103" xfId="3644"/>
    <cellStyle name="Style 104" xfId="3645"/>
    <cellStyle name="Style 105" xfId="3646"/>
    <cellStyle name="Style 106" xfId="3647"/>
    <cellStyle name="Style 107" xfId="3648"/>
    <cellStyle name="Style 108" xfId="3649"/>
    <cellStyle name="Style 109" xfId="3650"/>
    <cellStyle name="Style 11" xfId="3651"/>
    <cellStyle name="Style 11 2" xfId="3652"/>
    <cellStyle name="Style 110" xfId="3653"/>
    <cellStyle name="Style 111" xfId="3654"/>
    <cellStyle name="Style 112" xfId="3655"/>
    <cellStyle name="Style 113" xfId="3656"/>
    <cellStyle name="Style 114" xfId="3657"/>
    <cellStyle name="Style 115" xfId="3658"/>
    <cellStyle name="Style 116" xfId="3659"/>
    <cellStyle name="Style 117" xfId="3660"/>
    <cellStyle name="Style 118" xfId="3661"/>
    <cellStyle name="Style 119" xfId="3662"/>
    <cellStyle name="Style 12" xfId="3663"/>
    <cellStyle name="Style 12 2" xfId="3664"/>
    <cellStyle name="Style 120" xfId="3665"/>
    <cellStyle name="Style 121" xfId="3666"/>
    <cellStyle name="Style 122" xfId="3667"/>
    <cellStyle name="Style 123" xfId="3668"/>
    <cellStyle name="Style 124" xfId="3669"/>
    <cellStyle name="Style 125" xfId="3670"/>
    <cellStyle name="Style 126" xfId="3671"/>
    <cellStyle name="Style 127" xfId="3672"/>
    <cellStyle name="Style 128" xfId="3673"/>
    <cellStyle name="Style 129" xfId="3674"/>
    <cellStyle name="Style 13" xfId="3675"/>
    <cellStyle name="Style 13 2" xfId="3676"/>
    <cellStyle name="Style 130" xfId="3677"/>
    <cellStyle name="Style 131" xfId="3678"/>
    <cellStyle name="Style 132" xfId="3679"/>
    <cellStyle name="Style 133" xfId="3680"/>
    <cellStyle name="Style 134" xfId="3681"/>
    <cellStyle name="Style 135" xfId="3682"/>
    <cellStyle name="Style 136" xfId="3683"/>
    <cellStyle name="Style 137" xfId="3684"/>
    <cellStyle name="Style 138" xfId="3685"/>
    <cellStyle name="Style 139" xfId="3686"/>
    <cellStyle name="Style 14" xfId="3687"/>
    <cellStyle name="Style 14 2" xfId="3688"/>
    <cellStyle name="Style 140" xfId="3689"/>
    <cellStyle name="Style 141" xfId="3690"/>
    <cellStyle name="Style 142" xfId="3691"/>
    <cellStyle name="Style 143" xfId="3692"/>
    <cellStyle name="Style 144" xfId="3693"/>
    <cellStyle name="Style 145" xfId="3694"/>
    <cellStyle name="Style 146" xfId="3695"/>
    <cellStyle name="Style 147" xfId="3696"/>
    <cellStyle name="Style 148" xfId="3697"/>
    <cellStyle name="Style 149" xfId="3698"/>
    <cellStyle name="Style 15" xfId="3699"/>
    <cellStyle name="Style 15 2" xfId="3700"/>
    <cellStyle name="Style 150" xfId="3701"/>
    <cellStyle name="Style 151" xfId="3702"/>
    <cellStyle name="Style 152" xfId="3703"/>
    <cellStyle name="Style 153" xfId="3704"/>
    <cellStyle name="Style 154" xfId="3705"/>
    <cellStyle name="Style 155" xfId="3706"/>
    <cellStyle name="Style 16" xfId="3707"/>
    <cellStyle name="Style 16 2" xfId="3708"/>
    <cellStyle name="Style 17" xfId="3709"/>
    <cellStyle name="Style 17 2" xfId="3710"/>
    <cellStyle name="Style 18" xfId="3711"/>
    <cellStyle name="Style 18 2" xfId="3712"/>
    <cellStyle name="Style 19" xfId="3713"/>
    <cellStyle name="Style 19 2" xfId="3714"/>
    <cellStyle name="Style 2" xfId="3715"/>
    <cellStyle name="Style 2 2" xfId="3716"/>
    <cellStyle name="Style 20" xfId="3717"/>
    <cellStyle name="Style 20 2" xfId="3718"/>
    <cellStyle name="Style 21" xfId="3719"/>
    <cellStyle name="Style 21 2" xfId="3720"/>
    <cellStyle name="Style 22" xfId="3721"/>
    <cellStyle name="Style 22 2" xfId="3722"/>
    <cellStyle name="Style 23" xfId="3723"/>
    <cellStyle name="Style 23 2" xfId="3724"/>
    <cellStyle name="Style 24" xfId="3725"/>
    <cellStyle name="Style 24 2" xfId="3726"/>
    <cellStyle name="Style 25" xfId="3727"/>
    <cellStyle name="Style 25 2" xfId="3728"/>
    <cellStyle name="Style 26" xfId="3729"/>
    <cellStyle name="Style 26 2" xfId="3730"/>
    <cellStyle name="Style 27" xfId="3731"/>
    <cellStyle name="Style 27 2" xfId="3732"/>
    <cellStyle name="Style 28" xfId="3733"/>
    <cellStyle name="Style 28 2" xfId="3734"/>
    <cellStyle name="Style 29" xfId="3735"/>
    <cellStyle name="Style 29 2" xfId="3736"/>
    <cellStyle name="Style 3" xfId="3737"/>
    <cellStyle name="Style 3 2" xfId="3738"/>
    <cellStyle name="Style 30" xfId="3739"/>
    <cellStyle name="Style 30 2" xfId="3740"/>
    <cellStyle name="Style 31" xfId="3741"/>
    <cellStyle name="Style 31 2" xfId="3742"/>
    <cellStyle name="Style 32" xfId="3743"/>
    <cellStyle name="Style 32 2" xfId="3744"/>
    <cellStyle name="Style 33" xfId="3745"/>
    <cellStyle name="Style 33 2" xfId="3746"/>
    <cellStyle name="Style 34" xfId="3747"/>
    <cellStyle name="Style 34 2" xfId="3748"/>
    <cellStyle name="Style 35" xfId="3749"/>
    <cellStyle name="Style 35 2" xfId="3750"/>
    <cellStyle name="Style 36" xfId="3751"/>
    <cellStyle name="Style 37" xfId="3752"/>
    <cellStyle name="Style 37 2" xfId="3753"/>
    <cellStyle name="Style 38" xfId="3754"/>
    <cellStyle name="Style 38 2" xfId="3755"/>
    <cellStyle name="Style 39" xfId="3756"/>
    <cellStyle name="Style 39 2" xfId="3757"/>
    <cellStyle name="Style 4" xfId="3758"/>
    <cellStyle name="Style 4 2" xfId="3759"/>
    <cellStyle name="Style 40" xfId="3760"/>
    <cellStyle name="Style 40 2" xfId="3761"/>
    <cellStyle name="Style 41" xfId="3762"/>
    <cellStyle name="Style 41 2" xfId="3763"/>
    <cellStyle name="Style 42" xfId="3764"/>
    <cellStyle name="Style 42 2" xfId="3765"/>
    <cellStyle name="Style 43" xfId="3766"/>
    <cellStyle name="Style 43 2" xfId="3767"/>
    <cellStyle name="Style 44" xfId="3768"/>
    <cellStyle name="Style 44 2" xfId="3769"/>
    <cellStyle name="Style 45" xfId="3770"/>
    <cellStyle name="Style 45 2" xfId="3771"/>
    <cellStyle name="Style 46" xfId="3772"/>
    <cellStyle name="Style 46 2" xfId="3773"/>
    <cellStyle name="Style 47" xfId="3774"/>
    <cellStyle name="Style 47 2" xfId="3775"/>
    <cellStyle name="Style 48" xfId="3776"/>
    <cellStyle name="Style 48 2" xfId="3777"/>
    <cellStyle name="Style 49" xfId="3778"/>
    <cellStyle name="Style 49 2" xfId="3779"/>
    <cellStyle name="Style 5" xfId="3780"/>
    <cellStyle name="Style 50" xfId="3781"/>
    <cellStyle name="Style 50 2" xfId="3782"/>
    <cellStyle name="Style 51" xfId="3783"/>
    <cellStyle name="Style 51 2" xfId="3784"/>
    <cellStyle name="Style 52" xfId="3785"/>
    <cellStyle name="Style 52 2" xfId="3786"/>
    <cellStyle name="Style 53" xfId="3787"/>
    <cellStyle name="Style 53 2" xfId="3788"/>
    <cellStyle name="Style 54" xfId="3789"/>
    <cellStyle name="Style 54 2" xfId="3790"/>
    <cellStyle name="Style 55" xfId="3791"/>
    <cellStyle name="Style 55 2" xfId="3792"/>
    <cellStyle name="Style 56" xfId="3793"/>
    <cellStyle name="Style 57" xfId="3794"/>
    <cellStyle name="Style 58" xfId="3795"/>
    <cellStyle name="Style 59" xfId="3796"/>
    <cellStyle name="Style 6" xfId="3797"/>
    <cellStyle name="Style 6 2" xfId="3798"/>
    <cellStyle name="Style 60" xfId="3799"/>
    <cellStyle name="Style 61" xfId="3800"/>
    <cellStyle name="Style 62" xfId="3801"/>
    <cellStyle name="Style 63" xfId="3802"/>
    <cellStyle name="Style 64" xfId="3803"/>
    <cellStyle name="Style 65" xfId="3804"/>
    <cellStyle name="Style 66" xfId="3805"/>
    <cellStyle name="Style 67" xfId="3806"/>
    <cellStyle name="Style 68" xfId="3807"/>
    <cellStyle name="Style 69" xfId="3808"/>
    <cellStyle name="Style 7" xfId="3809"/>
    <cellStyle name="Style 7 2" xfId="3810"/>
    <cellStyle name="Style 70" xfId="3811"/>
    <cellStyle name="Style 71" xfId="3812"/>
    <cellStyle name="Style 72" xfId="3813"/>
    <cellStyle name="Style 73" xfId="3814"/>
    <cellStyle name="Style 74" xfId="3815"/>
    <cellStyle name="Style 75" xfId="3816"/>
    <cellStyle name="Style 76" xfId="3817"/>
    <cellStyle name="Style 77" xfId="3818"/>
    <cellStyle name="Style 78" xfId="3819"/>
    <cellStyle name="Style 79" xfId="3820"/>
    <cellStyle name="Style 8" xfId="3821"/>
    <cellStyle name="Style 8 2" xfId="3822"/>
    <cellStyle name="Style 80" xfId="3823"/>
    <cellStyle name="Style 81" xfId="3824"/>
    <cellStyle name="Style 82" xfId="3825"/>
    <cellStyle name="Style 83" xfId="3826"/>
    <cellStyle name="Style 84" xfId="3827"/>
    <cellStyle name="Style 85" xfId="3828"/>
    <cellStyle name="Style 86" xfId="3829"/>
    <cellStyle name="Style 87" xfId="3830"/>
    <cellStyle name="Style 88" xfId="3831"/>
    <cellStyle name="Style 89" xfId="3832"/>
    <cellStyle name="Style 9" xfId="3833"/>
    <cellStyle name="Style 9 2" xfId="3834"/>
    <cellStyle name="Style 90" xfId="3835"/>
    <cellStyle name="Style 91" xfId="3836"/>
    <cellStyle name="Style 92" xfId="3837"/>
    <cellStyle name="Style 93" xfId="3838"/>
    <cellStyle name="Style 94" xfId="3839"/>
    <cellStyle name="Style 95" xfId="3840"/>
    <cellStyle name="Style 96" xfId="3841"/>
    <cellStyle name="Style 97" xfId="3842"/>
    <cellStyle name="Style 98" xfId="3843"/>
    <cellStyle name="Style 99" xfId="3844"/>
    <cellStyle name="Style Date" xfId="3845"/>
    <cellStyle name="style_1" xfId="3846"/>
    <cellStyle name="subhead" xfId="3847"/>
    <cellStyle name="subhead 2" xfId="3848"/>
    <cellStyle name="Subtotal" xfId="3849"/>
    <cellStyle name="symbol" xfId="3850"/>
    <cellStyle name="T" xfId="3851"/>
    <cellStyle name="T 2" xfId="3852"/>
    <cellStyle name="T_15_10_2013 BC nhu cau von doi ung ODA (2014-2016) ngay 15102013 Sua" xfId="3853"/>
    <cellStyle name="T_bao cao" xfId="3854"/>
    <cellStyle name="T_bao cao 2" xfId="3855"/>
    <cellStyle name="T_bao cao phan bo KHDT 2011(final)" xfId="3856"/>
    <cellStyle name="T_Bao cao so lieu kiem toan nam 2007 sua" xfId="3857"/>
    <cellStyle name="T_Bao cao so lieu kiem toan nam 2007 sua 2" xfId="3858"/>
    <cellStyle name="T_Bao cao so lieu kiem toan nam 2007 sua_!1 1 bao cao giao KH ve HTCMT vung TNB   12-12-2011" xfId="3859"/>
    <cellStyle name="T_Bao cao so lieu kiem toan nam 2007 sua_!1 1 bao cao giao KH ve HTCMT vung TNB   12-12-2011 2" xfId="3860"/>
    <cellStyle name="T_Bao cao so lieu kiem toan nam 2007 sua_KH TPCP vung TNB (03-1-2012)" xfId="3861"/>
    <cellStyle name="T_Bao cao so lieu kiem toan nam 2007 sua_KH TPCP vung TNB (03-1-2012) 2" xfId="3862"/>
    <cellStyle name="T_bao cao_!1 1 bao cao giao KH ve HTCMT vung TNB   12-12-2011" xfId="3863"/>
    <cellStyle name="T_bao cao_!1 1 bao cao giao KH ve HTCMT vung TNB   12-12-2011 2" xfId="3864"/>
    <cellStyle name="T_bao cao_Bieu4HTMT" xfId="3865"/>
    <cellStyle name="T_bao cao_Bieu4HTMT 2" xfId="3866"/>
    <cellStyle name="T_bao cao_Bieu4HTMT_!1 1 bao cao giao KH ve HTCMT vung TNB   12-12-2011" xfId="3867"/>
    <cellStyle name="T_bao cao_Bieu4HTMT_!1 1 bao cao giao KH ve HTCMT vung TNB   12-12-2011 2" xfId="3868"/>
    <cellStyle name="T_bao cao_Bieu4HTMT_KH TPCP vung TNB (03-1-2012)" xfId="3869"/>
    <cellStyle name="T_bao cao_Bieu4HTMT_KH TPCP vung TNB (03-1-2012) 2" xfId="3870"/>
    <cellStyle name="T_bao cao_KH TPCP vung TNB (03-1-2012)" xfId="3871"/>
    <cellStyle name="T_bao cao_KH TPCP vung TNB (03-1-2012) 2" xfId="3872"/>
    <cellStyle name="T_BBTNG-06" xfId="3873"/>
    <cellStyle name="T_BBTNG-06 2" xfId="3874"/>
    <cellStyle name="T_BBTNG-06_!1 1 bao cao giao KH ve HTCMT vung TNB   12-12-2011" xfId="3875"/>
    <cellStyle name="T_BBTNG-06_!1 1 bao cao giao KH ve HTCMT vung TNB   12-12-2011 2" xfId="3876"/>
    <cellStyle name="T_BBTNG-06_Bieu4HTMT" xfId="3877"/>
    <cellStyle name="T_BBTNG-06_Bieu4HTMT 2" xfId="3878"/>
    <cellStyle name="T_BBTNG-06_Bieu4HTMT_!1 1 bao cao giao KH ve HTCMT vung TNB   12-12-2011" xfId="3879"/>
    <cellStyle name="T_BBTNG-06_Bieu4HTMT_!1 1 bao cao giao KH ve HTCMT vung TNB   12-12-2011 2" xfId="3880"/>
    <cellStyle name="T_BBTNG-06_Bieu4HTMT_KH TPCP vung TNB (03-1-2012)" xfId="3881"/>
    <cellStyle name="T_BBTNG-06_Bieu4HTMT_KH TPCP vung TNB (03-1-2012) 2" xfId="3882"/>
    <cellStyle name="T_BBTNG-06_KH TPCP vung TNB (03-1-2012)" xfId="3883"/>
    <cellStyle name="T_BBTNG-06_KH TPCP vung TNB (03-1-2012) 2" xfId="3884"/>
    <cellStyle name="T_BC  NAM 2007" xfId="3885"/>
    <cellStyle name="T_BC  NAM 2007 2" xfId="3886"/>
    <cellStyle name="T_BC CTMT-2008 Ttinh" xfId="3887"/>
    <cellStyle name="T_BC CTMT-2008 Ttinh 2" xfId="3888"/>
    <cellStyle name="T_BC CTMT-2008 Ttinh_!1 1 bao cao giao KH ve HTCMT vung TNB   12-12-2011" xfId="3889"/>
    <cellStyle name="T_BC CTMT-2008 Ttinh_!1 1 bao cao giao KH ve HTCMT vung TNB   12-12-2011 2" xfId="3890"/>
    <cellStyle name="T_BC CTMT-2008 Ttinh_KH TPCP vung TNB (03-1-2012)" xfId="3891"/>
    <cellStyle name="T_BC CTMT-2008 Ttinh_KH TPCP vung TNB (03-1-2012) 2" xfId="3892"/>
    <cellStyle name="T_BC nhu cau von doi ung ODA nganh NN (BKH)" xfId="3893"/>
    <cellStyle name="T_BC nhu cau von doi ung ODA nganh NN (BKH)_05-12  KH trung han 2016-2020 - Liem Thinh edited" xfId="3894"/>
    <cellStyle name="T_BC nhu cau von doi ung ODA nganh NN (BKH)_Copy of 05-12  KH trung han 2016-2020 - Liem Thinh edited (1)" xfId="3895"/>
    <cellStyle name="T_BC Tai co cau (bieu TH)" xfId="3896"/>
    <cellStyle name="T_BC Tai co cau (bieu TH)_05-12  KH trung han 2016-2020 - Liem Thinh edited" xfId="3897"/>
    <cellStyle name="T_BC Tai co cau (bieu TH)_Copy of 05-12  KH trung han 2016-2020 - Liem Thinh edited (1)" xfId="3898"/>
    <cellStyle name="T_Bieu 4.2 A, B KHCTgiong 2011" xfId="3899"/>
    <cellStyle name="T_Bieu 4.2 A, B KHCTgiong 2011 10" xfId="3900"/>
    <cellStyle name="T_Bieu 4.2 A, B KHCTgiong 2011 11" xfId="3901"/>
    <cellStyle name="T_Bieu 4.2 A, B KHCTgiong 2011 12" xfId="3902"/>
    <cellStyle name="T_Bieu 4.2 A, B KHCTgiong 2011 13" xfId="3903"/>
    <cellStyle name="T_Bieu 4.2 A, B KHCTgiong 2011 14" xfId="3904"/>
    <cellStyle name="T_Bieu 4.2 A, B KHCTgiong 2011 15" xfId="3905"/>
    <cellStyle name="T_Bieu 4.2 A, B KHCTgiong 2011 2" xfId="3906"/>
    <cellStyle name="T_Bieu 4.2 A, B KHCTgiong 2011 3" xfId="3907"/>
    <cellStyle name="T_Bieu 4.2 A, B KHCTgiong 2011 4" xfId="3908"/>
    <cellStyle name="T_Bieu 4.2 A, B KHCTgiong 2011 5" xfId="3909"/>
    <cellStyle name="T_Bieu 4.2 A, B KHCTgiong 2011 6" xfId="3910"/>
    <cellStyle name="T_Bieu 4.2 A, B KHCTgiong 2011 7" xfId="3911"/>
    <cellStyle name="T_Bieu 4.2 A, B KHCTgiong 2011 8" xfId="3912"/>
    <cellStyle name="T_Bieu 4.2 A, B KHCTgiong 2011 9" xfId="3913"/>
    <cellStyle name="T_Bieu mau cong trinh khoi cong moi 3-4" xfId="3914"/>
    <cellStyle name="T_Bieu mau cong trinh khoi cong moi 3-4 2" xfId="3915"/>
    <cellStyle name="T_Bieu mau cong trinh khoi cong moi 3-4_!1 1 bao cao giao KH ve HTCMT vung TNB   12-12-2011" xfId="3916"/>
    <cellStyle name="T_Bieu mau cong trinh khoi cong moi 3-4_!1 1 bao cao giao KH ve HTCMT vung TNB   12-12-2011 2" xfId="3917"/>
    <cellStyle name="T_Bieu mau cong trinh khoi cong moi 3-4_KH TPCP vung TNB (03-1-2012)" xfId="3918"/>
    <cellStyle name="T_Bieu mau cong trinh khoi cong moi 3-4_KH TPCP vung TNB (03-1-2012) 2" xfId="3919"/>
    <cellStyle name="T_Bieu mau danh muc du an thuoc CTMTQG nam 2008" xfId="3920"/>
    <cellStyle name="T_Bieu mau danh muc du an thuoc CTMTQG nam 2008 2" xfId="3921"/>
    <cellStyle name="T_Bieu mau danh muc du an thuoc CTMTQG nam 2008_!1 1 bao cao giao KH ve HTCMT vung TNB   12-12-2011" xfId="3922"/>
    <cellStyle name="T_Bieu mau danh muc du an thuoc CTMTQG nam 2008_!1 1 bao cao giao KH ve HTCMT vung TNB   12-12-2011 2" xfId="3923"/>
    <cellStyle name="T_Bieu mau danh muc du an thuoc CTMTQG nam 2008_KH TPCP vung TNB (03-1-2012)" xfId="3924"/>
    <cellStyle name="T_Bieu mau danh muc du an thuoc CTMTQG nam 2008_KH TPCP vung TNB (03-1-2012) 2" xfId="3925"/>
    <cellStyle name="T_Bieu tong hop nhu cau ung 2011 da chon loc -Mien nui" xfId="3926"/>
    <cellStyle name="T_Bieu tong hop nhu cau ung 2011 da chon loc -Mien nui 2" xfId="3927"/>
    <cellStyle name="T_Bieu tong hop nhu cau ung 2011 da chon loc -Mien nui_!1 1 bao cao giao KH ve HTCMT vung TNB   12-12-2011" xfId="3928"/>
    <cellStyle name="T_Bieu tong hop nhu cau ung 2011 da chon loc -Mien nui_!1 1 bao cao giao KH ve HTCMT vung TNB   12-12-2011 2" xfId="3929"/>
    <cellStyle name="T_Bieu tong hop nhu cau ung 2011 da chon loc -Mien nui_KH TPCP vung TNB (03-1-2012)" xfId="3930"/>
    <cellStyle name="T_Bieu tong hop nhu cau ung 2011 da chon loc -Mien nui_KH TPCP vung TNB (03-1-2012) 2" xfId="3931"/>
    <cellStyle name="T_Bieu3ODA" xfId="3932"/>
    <cellStyle name="T_Bieu3ODA 2" xfId="3933"/>
    <cellStyle name="T_Bieu3ODA_!1 1 bao cao giao KH ve HTCMT vung TNB   12-12-2011" xfId="3934"/>
    <cellStyle name="T_Bieu3ODA_!1 1 bao cao giao KH ve HTCMT vung TNB   12-12-2011 2" xfId="3935"/>
    <cellStyle name="T_Bieu3ODA_1" xfId="3936"/>
    <cellStyle name="T_Bieu3ODA_1 2" xfId="3937"/>
    <cellStyle name="T_Bieu3ODA_1_!1 1 bao cao giao KH ve HTCMT vung TNB   12-12-2011" xfId="3938"/>
    <cellStyle name="T_Bieu3ODA_1_!1 1 bao cao giao KH ve HTCMT vung TNB   12-12-2011 2" xfId="3939"/>
    <cellStyle name="T_Bieu3ODA_1_KH TPCP vung TNB (03-1-2012)" xfId="3940"/>
    <cellStyle name="T_Bieu3ODA_1_KH TPCP vung TNB (03-1-2012) 2" xfId="3941"/>
    <cellStyle name="T_Bieu3ODA_KH TPCP vung TNB (03-1-2012)" xfId="3942"/>
    <cellStyle name="T_Bieu3ODA_KH TPCP vung TNB (03-1-2012) 2" xfId="3943"/>
    <cellStyle name="T_Bieu4HTMT" xfId="3944"/>
    <cellStyle name="T_Bieu4HTMT 2" xfId="3945"/>
    <cellStyle name="T_Bieu4HTMT_!1 1 bao cao giao KH ve HTCMT vung TNB   12-12-2011" xfId="3946"/>
    <cellStyle name="T_Bieu4HTMT_!1 1 bao cao giao KH ve HTCMT vung TNB   12-12-2011 2" xfId="3947"/>
    <cellStyle name="T_Bieu4HTMT_KH TPCP vung TNB (03-1-2012)" xfId="3948"/>
    <cellStyle name="T_Bieu4HTMT_KH TPCP vung TNB (03-1-2012) 2" xfId="3949"/>
    <cellStyle name="T_bo sung von KCH nam 2010 va Du an tre kho khan" xfId="3950"/>
    <cellStyle name="T_bo sung von KCH nam 2010 va Du an tre kho khan 2" xfId="3951"/>
    <cellStyle name="T_bo sung von KCH nam 2010 va Du an tre kho khan_!1 1 bao cao giao KH ve HTCMT vung TNB   12-12-2011" xfId="3952"/>
    <cellStyle name="T_bo sung von KCH nam 2010 va Du an tre kho khan_!1 1 bao cao giao KH ve HTCMT vung TNB   12-12-2011 2" xfId="3953"/>
    <cellStyle name="T_bo sung von KCH nam 2010 va Du an tre kho khan_KH TPCP vung TNB (03-1-2012)" xfId="3954"/>
    <cellStyle name="T_bo sung von KCH nam 2010 va Du an tre kho khan_KH TPCP vung TNB (03-1-2012) 2" xfId="3955"/>
    <cellStyle name="T_Book1" xfId="3956"/>
    <cellStyle name="T_Book1 2" xfId="3957"/>
    <cellStyle name="T_Book1 3" xfId="3958"/>
    <cellStyle name="T_Book1_!1 1 bao cao giao KH ve HTCMT vung TNB   12-12-2011" xfId="3959"/>
    <cellStyle name="T_Book1_!1 1 bao cao giao KH ve HTCMT vung TNB   12-12-2011 2" xfId="3960"/>
    <cellStyle name="T_Book1_1" xfId="3961"/>
    <cellStyle name="T_Book1_1 2" xfId="3962"/>
    <cellStyle name="T_Book1_1_Bieu tong hop nhu cau ung 2011 da chon loc -Mien nui" xfId="3963"/>
    <cellStyle name="T_Book1_1_Bieu tong hop nhu cau ung 2011 da chon loc -Mien nui 2" xfId="3964"/>
    <cellStyle name="T_Book1_1_Bieu tong hop nhu cau ung 2011 da chon loc -Mien nui_!1 1 bao cao giao KH ve HTCMT vung TNB   12-12-2011" xfId="3965"/>
    <cellStyle name="T_Book1_1_Bieu tong hop nhu cau ung 2011 da chon loc -Mien nui_!1 1 bao cao giao KH ve HTCMT vung TNB   12-12-2011 2" xfId="3966"/>
    <cellStyle name="T_Book1_1_Bieu tong hop nhu cau ung 2011 da chon loc -Mien nui_KH TPCP vung TNB (03-1-2012)" xfId="3967"/>
    <cellStyle name="T_Book1_1_Bieu tong hop nhu cau ung 2011 da chon loc -Mien nui_KH TPCP vung TNB (03-1-2012) 2" xfId="3968"/>
    <cellStyle name="T_Book1_1_Bieu3ODA" xfId="3969"/>
    <cellStyle name="T_Book1_1_Bieu3ODA 2" xfId="3970"/>
    <cellStyle name="T_Book1_1_Bieu3ODA_!1 1 bao cao giao KH ve HTCMT vung TNB   12-12-2011" xfId="3971"/>
    <cellStyle name="T_Book1_1_Bieu3ODA_!1 1 bao cao giao KH ve HTCMT vung TNB   12-12-2011 2" xfId="3972"/>
    <cellStyle name="T_Book1_1_Bieu3ODA_KH TPCP vung TNB (03-1-2012)" xfId="3973"/>
    <cellStyle name="T_Book1_1_Bieu3ODA_KH TPCP vung TNB (03-1-2012) 2" xfId="3974"/>
    <cellStyle name="T_Book1_1_CPK" xfId="3975"/>
    <cellStyle name="T_Book1_1_CPK 2" xfId="3976"/>
    <cellStyle name="T_Book1_1_CPK_!1 1 bao cao giao KH ve HTCMT vung TNB   12-12-2011" xfId="3977"/>
    <cellStyle name="T_Book1_1_CPK_!1 1 bao cao giao KH ve HTCMT vung TNB   12-12-2011 2" xfId="3978"/>
    <cellStyle name="T_Book1_1_CPK_Bieu4HTMT" xfId="3979"/>
    <cellStyle name="T_Book1_1_CPK_Bieu4HTMT 2" xfId="3980"/>
    <cellStyle name="T_Book1_1_CPK_Bieu4HTMT_!1 1 bao cao giao KH ve HTCMT vung TNB   12-12-2011" xfId="3981"/>
    <cellStyle name="T_Book1_1_CPK_Bieu4HTMT_!1 1 bao cao giao KH ve HTCMT vung TNB   12-12-2011 2" xfId="3982"/>
    <cellStyle name="T_Book1_1_CPK_Bieu4HTMT_KH TPCP vung TNB (03-1-2012)" xfId="3983"/>
    <cellStyle name="T_Book1_1_CPK_Bieu4HTMT_KH TPCP vung TNB (03-1-2012) 2" xfId="3984"/>
    <cellStyle name="T_Book1_1_CPK_KH TPCP vung TNB (03-1-2012)" xfId="3985"/>
    <cellStyle name="T_Book1_1_CPK_KH TPCP vung TNB (03-1-2012) 2" xfId="3986"/>
    <cellStyle name="T_Book1_1_kien giang 2" xfId="3989"/>
    <cellStyle name="T_Book1_1_kien giang 2 2" xfId="3990"/>
    <cellStyle name="T_Book1_1_KH TPCP vung TNB (03-1-2012)" xfId="3987"/>
    <cellStyle name="T_Book1_1_KH TPCP vung TNB (03-1-2012) 2" xfId="3988"/>
    <cellStyle name="T_Book1_1_Luy ke von ung nam 2011 -Thoa gui ngay 12-8-2012" xfId="3991"/>
    <cellStyle name="T_Book1_1_Luy ke von ung nam 2011 -Thoa gui ngay 12-8-2012 2" xfId="3992"/>
    <cellStyle name="T_Book1_1_Luy ke von ung nam 2011 -Thoa gui ngay 12-8-2012_!1 1 bao cao giao KH ve HTCMT vung TNB   12-12-2011" xfId="3993"/>
    <cellStyle name="T_Book1_1_Luy ke von ung nam 2011 -Thoa gui ngay 12-8-2012_!1 1 bao cao giao KH ve HTCMT vung TNB   12-12-2011 2" xfId="3994"/>
    <cellStyle name="T_Book1_1_Luy ke von ung nam 2011 -Thoa gui ngay 12-8-2012_KH TPCP vung TNB (03-1-2012)" xfId="3995"/>
    <cellStyle name="T_Book1_1_Luy ke von ung nam 2011 -Thoa gui ngay 12-8-2012_KH TPCP vung TNB (03-1-2012) 2" xfId="3996"/>
    <cellStyle name="T_Book1_1_Thiet bi" xfId="3997"/>
    <cellStyle name="T_Book1_1_Thiet bi 2" xfId="3998"/>
    <cellStyle name="T_Book1_1_Thiet bi_!1 1 bao cao giao KH ve HTCMT vung TNB   12-12-2011" xfId="3999"/>
    <cellStyle name="T_Book1_1_Thiet bi_!1 1 bao cao giao KH ve HTCMT vung TNB   12-12-2011 2" xfId="4000"/>
    <cellStyle name="T_Book1_1_Thiet bi_Bieu4HTMT" xfId="4001"/>
    <cellStyle name="T_Book1_1_Thiet bi_Bieu4HTMT 2" xfId="4002"/>
    <cellStyle name="T_Book1_1_Thiet bi_Bieu4HTMT_!1 1 bao cao giao KH ve HTCMT vung TNB   12-12-2011" xfId="4003"/>
    <cellStyle name="T_Book1_1_Thiet bi_Bieu4HTMT_!1 1 bao cao giao KH ve HTCMT vung TNB   12-12-2011 2" xfId="4004"/>
    <cellStyle name="T_Book1_1_Thiet bi_Bieu4HTMT_KH TPCP vung TNB (03-1-2012)" xfId="4005"/>
    <cellStyle name="T_Book1_1_Thiet bi_Bieu4HTMT_KH TPCP vung TNB (03-1-2012) 2" xfId="4006"/>
    <cellStyle name="T_Book1_1_Thiet bi_KH TPCP vung TNB (03-1-2012)" xfId="4007"/>
    <cellStyle name="T_Book1_1_Thiet bi_KH TPCP vung TNB (03-1-2012) 2" xfId="4008"/>
    <cellStyle name="T_Book1_15_10_2013 BC nhu cau von doi ung ODA (2014-2016) ngay 15102013 Sua" xfId="4009"/>
    <cellStyle name="T_Book1_bao cao phan bo KHDT 2011(final)" xfId="4010"/>
    <cellStyle name="T_Book1_bao cao phan bo KHDT 2011(final)_BC nhu cau von doi ung ODA nganh NN (BKH)" xfId="4011"/>
    <cellStyle name="T_Book1_bao cao phan bo KHDT 2011(final)_BC Tai co cau (bieu TH)" xfId="4012"/>
    <cellStyle name="T_Book1_bao cao phan bo KHDT 2011(final)_DK 2014-2015 final" xfId="4013"/>
    <cellStyle name="T_Book1_bao cao phan bo KHDT 2011(final)_DK 2014-2015 new" xfId="4014"/>
    <cellStyle name="T_Book1_bao cao phan bo KHDT 2011(final)_DK KH CBDT 2014 11-11-2013" xfId="4015"/>
    <cellStyle name="T_Book1_bao cao phan bo KHDT 2011(final)_DK KH CBDT 2014 11-11-2013(1)" xfId="4016"/>
    <cellStyle name="T_Book1_bao cao phan bo KHDT 2011(final)_KH 2011-2015" xfId="4017"/>
    <cellStyle name="T_Book1_bao cao phan bo KHDT 2011(final)_tai co cau dau tu (tong hop)1" xfId="4018"/>
    <cellStyle name="T_Book1_BC NQ11-CP - chinh sua lai" xfId="4022"/>
    <cellStyle name="T_Book1_BC NQ11-CP - chinh sua lai 2" xfId="4023"/>
    <cellStyle name="T_Book1_BC NQ11-CP-Quynh sau bieu so3" xfId="4024"/>
    <cellStyle name="T_Book1_BC NQ11-CP-Quynh sau bieu so3 2" xfId="4025"/>
    <cellStyle name="T_Book1_BC nhu cau von doi ung ODA nganh NN (BKH)" xfId="4019"/>
    <cellStyle name="T_Book1_BC nhu cau von doi ung ODA nganh NN (BKH)_05-12  KH trung han 2016-2020 - Liem Thinh edited" xfId="4020"/>
    <cellStyle name="T_Book1_BC nhu cau von doi ung ODA nganh NN (BKH)_Copy of 05-12  KH trung han 2016-2020 - Liem Thinh edited (1)" xfId="4021"/>
    <cellStyle name="T_Book1_BC Tai co cau (bieu TH)" xfId="4026"/>
    <cellStyle name="T_Book1_BC Tai co cau (bieu TH)_05-12  KH trung han 2016-2020 - Liem Thinh edited" xfId="4027"/>
    <cellStyle name="T_Book1_BC Tai co cau (bieu TH)_Copy of 05-12  KH trung han 2016-2020 - Liem Thinh edited (1)" xfId="4028"/>
    <cellStyle name="T_Book1_BC_NQ11-CP_-_Thao_sua_lai" xfId="4029"/>
    <cellStyle name="T_Book1_BC_NQ11-CP_-_Thao_sua_lai 2" xfId="4030"/>
    <cellStyle name="T_Book1_Bieu mau cong trinh khoi cong moi 3-4" xfId="4031"/>
    <cellStyle name="T_Book1_Bieu mau cong trinh khoi cong moi 3-4 2" xfId="4032"/>
    <cellStyle name="T_Book1_Bieu mau cong trinh khoi cong moi 3-4_!1 1 bao cao giao KH ve HTCMT vung TNB   12-12-2011" xfId="4033"/>
    <cellStyle name="T_Book1_Bieu mau cong trinh khoi cong moi 3-4_!1 1 bao cao giao KH ve HTCMT vung TNB   12-12-2011 2" xfId="4034"/>
    <cellStyle name="T_Book1_Bieu mau cong trinh khoi cong moi 3-4_KH TPCP vung TNB (03-1-2012)" xfId="4035"/>
    <cellStyle name="T_Book1_Bieu mau cong trinh khoi cong moi 3-4_KH TPCP vung TNB (03-1-2012) 2" xfId="4036"/>
    <cellStyle name="T_Book1_Bieu mau danh muc du an thuoc CTMTQG nam 2008" xfId="4037"/>
    <cellStyle name="T_Book1_Bieu mau danh muc du an thuoc CTMTQG nam 2008 2" xfId="4038"/>
    <cellStyle name="T_Book1_Bieu mau danh muc du an thuoc CTMTQG nam 2008_!1 1 bao cao giao KH ve HTCMT vung TNB   12-12-2011" xfId="4039"/>
    <cellStyle name="T_Book1_Bieu mau danh muc du an thuoc CTMTQG nam 2008_!1 1 bao cao giao KH ve HTCMT vung TNB   12-12-2011 2" xfId="4040"/>
    <cellStyle name="T_Book1_Bieu mau danh muc du an thuoc CTMTQG nam 2008_KH TPCP vung TNB (03-1-2012)" xfId="4041"/>
    <cellStyle name="T_Book1_Bieu mau danh muc du an thuoc CTMTQG nam 2008_KH TPCP vung TNB (03-1-2012) 2" xfId="4042"/>
    <cellStyle name="T_Book1_Bieu tong hop nhu cau ung 2011 da chon loc -Mien nui" xfId="4043"/>
    <cellStyle name="T_Book1_Bieu tong hop nhu cau ung 2011 da chon loc -Mien nui 2" xfId="4044"/>
    <cellStyle name="T_Book1_Bieu tong hop nhu cau ung 2011 da chon loc -Mien nui_!1 1 bao cao giao KH ve HTCMT vung TNB   12-12-2011" xfId="4045"/>
    <cellStyle name="T_Book1_Bieu tong hop nhu cau ung 2011 da chon loc -Mien nui_!1 1 bao cao giao KH ve HTCMT vung TNB   12-12-2011 2" xfId="4046"/>
    <cellStyle name="T_Book1_Bieu tong hop nhu cau ung 2011 da chon loc -Mien nui_KH TPCP vung TNB (03-1-2012)" xfId="4047"/>
    <cellStyle name="T_Book1_Bieu tong hop nhu cau ung 2011 da chon loc -Mien nui_KH TPCP vung TNB (03-1-2012) 2" xfId="4048"/>
    <cellStyle name="T_Book1_Bieu3ODA" xfId="4049"/>
    <cellStyle name="T_Book1_Bieu3ODA 2" xfId="4050"/>
    <cellStyle name="T_Book1_Bieu3ODA_!1 1 bao cao giao KH ve HTCMT vung TNB   12-12-2011" xfId="4051"/>
    <cellStyle name="T_Book1_Bieu3ODA_!1 1 bao cao giao KH ve HTCMT vung TNB   12-12-2011 2" xfId="4052"/>
    <cellStyle name="T_Book1_Bieu3ODA_1" xfId="4053"/>
    <cellStyle name="T_Book1_Bieu3ODA_1 2" xfId="4054"/>
    <cellStyle name="T_Book1_Bieu3ODA_1_!1 1 bao cao giao KH ve HTCMT vung TNB   12-12-2011" xfId="4055"/>
    <cellStyle name="T_Book1_Bieu3ODA_1_!1 1 bao cao giao KH ve HTCMT vung TNB   12-12-2011 2" xfId="4056"/>
    <cellStyle name="T_Book1_Bieu3ODA_1_KH TPCP vung TNB (03-1-2012)" xfId="4057"/>
    <cellStyle name="T_Book1_Bieu3ODA_1_KH TPCP vung TNB (03-1-2012) 2" xfId="4058"/>
    <cellStyle name="T_Book1_Bieu3ODA_KH TPCP vung TNB (03-1-2012)" xfId="4059"/>
    <cellStyle name="T_Book1_Bieu3ODA_KH TPCP vung TNB (03-1-2012) 2" xfId="4060"/>
    <cellStyle name="T_Book1_Bieu4HTMT" xfId="4061"/>
    <cellStyle name="T_Book1_Bieu4HTMT 2" xfId="4062"/>
    <cellStyle name="T_Book1_Bieu4HTMT_!1 1 bao cao giao KH ve HTCMT vung TNB   12-12-2011" xfId="4063"/>
    <cellStyle name="T_Book1_Bieu4HTMT_!1 1 bao cao giao KH ve HTCMT vung TNB   12-12-2011 2" xfId="4064"/>
    <cellStyle name="T_Book1_Bieu4HTMT_KH TPCP vung TNB (03-1-2012)" xfId="4065"/>
    <cellStyle name="T_Book1_Bieu4HTMT_KH TPCP vung TNB (03-1-2012) 2" xfId="4066"/>
    <cellStyle name="T_Book1_Book1" xfId="4067"/>
    <cellStyle name="T_Book1_Book1 2" xfId="4068"/>
    <cellStyle name="T_Book1_Cong trinh co y kien LD_Dang_NN_2011-Tay nguyen-9-10" xfId="4069"/>
    <cellStyle name="T_Book1_Cong trinh co y kien LD_Dang_NN_2011-Tay nguyen-9-10 2" xfId="4070"/>
    <cellStyle name="T_Book1_Cong trinh co y kien LD_Dang_NN_2011-Tay nguyen-9-10_!1 1 bao cao giao KH ve HTCMT vung TNB   12-12-2011" xfId="4071"/>
    <cellStyle name="T_Book1_Cong trinh co y kien LD_Dang_NN_2011-Tay nguyen-9-10_!1 1 bao cao giao KH ve HTCMT vung TNB   12-12-2011 2" xfId="4072"/>
    <cellStyle name="T_Book1_Cong trinh co y kien LD_Dang_NN_2011-Tay nguyen-9-10_Bieu4HTMT" xfId="4073"/>
    <cellStyle name="T_Book1_Cong trinh co y kien LD_Dang_NN_2011-Tay nguyen-9-10_Bieu4HTMT 2" xfId="4074"/>
    <cellStyle name="T_Book1_Cong trinh co y kien LD_Dang_NN_2011-Tay nguyen-9-10_KH TPCP vung TNB (03-1-2012)" xfId="4075"/>
    <cellStyle name="T_Book1_Cong trinh co y kien LD_Dang_NN_2011-Tay nguyen-9-10_KH TPCP vung TNB (03-1-2012) 2" xfId="4076"/>
    <cellStyle name="T_Book1_CPK" xfId="4077"/>
    <cellStyle name="T_Book1_CPK 2" xfId="4078"/>
    <cellStyle name="T_Book1_danh muc chuan bi dau tu 2011 ngay 07-6-2011" xfId="4079"/>
    <cellStyle name="T_Book1_danh muc chuan bi dau tu 2011 ngay 07-6-2011 2" xfId="4080"/>
    <cellStyle name="T_Book1_dieu chinh KH 2011 ngay 26-5-2011111" xfId="4081"/>
    <cellStyle name="T_Book1_dieu chinh KH 2011 ngay 26-5-2011111 2" xfId="4082"/>
    <cellStyle name="T_Book1_DK 2014-2015 final" xfId="4083"/>
    <cellStyle name="T_Book1_DK 2014-2015 final_05-12  KH trung han 2016-2020 - Liem Thinh edited" xfId="4084"/>
    <cellStyle name="T_Book1_DK 2014-2015 final_Copy of 05-12  KH trung han 2016-2020 - Liem Thinh edited (1)" xfId="4085"/>
    <cellStyle name="T_Book1_DK 2014-2015 new" xfId="4086"/>
    <cellStyle name="T_Book1_DK 2014-2015 new_05-12  KH trung han 2016-2020 - Liem Thinh edited" xfId="4087"/>
    <cellStyle name="T_Book1_DK 2014-2015 new_Copy of 05-12  KH trung han 2016-2020 - Liem Thinh edited (1)" xfId="4088"/>
    <cellStyle name="T_Book1_DK KH CBDT 2014 11-11-2013" xfId="4089"/>
    <cellStyle name="T_Book1_DK KH CBDT 2014 11-11-2013(1)" xfId="4090"/>
    <cellStyle name="T_Book1_DK KH CBDT 2014 11-11-2013(1)_05-12  KH trung han 2016-2020 - Liem Thinh edited" xfId="4091"/>
    <cellStyle name="T_Book1_DK KH CBDT 2014 11-11-2013(1)_Copy of 05-12  KH trung han 2016-2020 - Liem Thinh edited (1)" xfId="4092"/>
    <cellStyle name="T_Book1_DK KH CBDT 2014 11-11-2013_05-12  KH trung han 2016-2020 - Liem Thinh edited" xfId="4093"/>
    <cellStyle name="T_Book1_DK KH CBDT 2014 11-11-2013_Copy of 05-12  KH trung han 2016-2020 - Liem Thinh edited (1)" xfId="4094"/>
    <cellStyle name="T_Book1_Du an khoi cong moi nam 2010" xfId="4095"/>
    <cellStyle name="T_Book1_Du an khoi cong moi nam 2010 2" xfId="4096"/>
    <cellStyle name="T_Book1_Du an khoi cong moi nam 2010_!1 1 bao cao giao KH ve HTCMT vung TNB   12-12-2011" xfId="4097"/>
    <cellStyle name="T_Book1_Du an khoi cong moi nam 2010_!1 1 bao cao giao KH ve HTCMT vung TNB   12-12-2011 2" xfId="4098"/>
    <cellStyle name="T_Book1_Du an khoi cong moi nam 2010_KH TPCP vung TNB (03-1-2012)" xfId="4099"/>
    <cellStyle name="T_Book1_Du an khoi cong moi nam 2010_KH TPCP vung TNB (03-1-2012) 2" xfId="4100"/>
    <cellStyle name="T_Book1_giao KH 2011 ngay 10-12-2010" xfId="4101"/>
    <cellStyle name="T_Book1_giao KH 2011 ngay 10-12-2010 2" xfId="4102"/>
    <cellStyle name="T_Book1_Hang Tom goi9 9-07(Cau 12 sua)" xfId="4103"/>
    <cellStyle name="T_Book1_Hang Tom goi9 9-07(Cau 12 sua) 2" xfId="4104"/>
    <cellStyle name="T_Book1_Ket qua phan bo von nam 2008" xfId="4105"/>
    <cellStyle name="T_Book1_Ket qua phan bo von nam 2008 2" xfId="4106"/>
    <cellStyle name="T_Book1_Ket qua phan bo von nam 2008_!1 1 bao cao giao KH ve HTCMT vung TNB   12-12-2011" xfId="4107"/>
    <cellStyle name="T_Book1_Ket qua phan bo von nam 2008_!1 1 bao cao giao KH ve HTCMT vung TNB   12-12-2011 2" xfId="4108"/>
    <cellStyle name="T_Book1_Ket qua phan bo von nam 2008_KH TPCP vung TNB (03-1-2012)" xfId="4109"/>
    <cellStyle name="T_Book1_Ket qua phan bo von nam 2008_KH TPCP vung TNB (03-1-2012) 2" xfId="4110"/>
    <cellStyle name="T_Book1_kien giang 2" xfId="4121"/>
    <cellStyle name="T_Book1_kien giang 2 2" xfId="4122"/>
    <cellStyle name="T_Book1_KH TPCP vung TNB (03-1-2012)" xfId="4111"/>
    <cellStyle name="T_Book1_KH TPCP vung TNB (03-1-2012) 2" xfId="4112"/>
    <cellStyle name="T_Book1_KH XDCB_2008 lan 2 sua ngay 10-11" xfId="4113"/>
    <cellStyle name="T_Book1_KH XDCB_2008 lan 2 sua ngay 10-11 2" xfId="4114"/>
    <cellStyle name="T_Book1_KH XDCB_2008 lan 2 sua ngay 10-11_!1 1 bao cao giao KH ve HTCMT vung TNB   12-12-2011" xfId="4115"/>
    <cellStyle name="T_Book1_KH XDCB_2008 lan 2 sua ngay 10-11_!1 1 bao cao giao KH ve HTCMT vung TNB   12-12-2011 2" xfId="4116"/>
    <cellStyle name="T_Book1_KH XDCB_2008 lan 2 sua ngay 10-11_KH TPCP vung TNB (03-1-2012)" xfId="4117"/>
    <cellStyle name="T_Book1_KH XDCB_2008 lan 2 sua ngay 10-11_KH TPCP vung TNB (03-1-2012) 2" xfId="4118"/>
    <cellStyle name="T_Book1_Khoi luong chinh Hang Tom" xfId="4119"/>
    <cellStyle name="T_Book1_Khoi luong chinh Hang Tom 2" xfId="4120"/>
    <cellStyle name="T_Book1_Luy ke von ung nam 2011 -Thoa gui ngay 12-8-2012" xfId="4123"/>
    <cellStyle name="T_Book1_Luy ke von ung nam 2011 -Thoa gui ngay 12-8-2012 2" xfId="4124"/>
    <cellStyle name="T_Book1_Luy ke von ung nam 2011 -Thoa gui ngay 12-8-2012_!1 1 bao cao giao KH ve HTCMT vung TNB   12-12-2011" xfId="4125"/>
    <cellStyle name="T_Book1_Luy ke von ung nam 2011 -Thoa gui ngay 12-8-2012_!1 1 bao cao giao KH ve HTCMT vung TNB   12-12-2011 2" xfId="4126"/>
    <cellStyle name="T_Book1_Luy ke von ung nam 2011 -Thoa gui ngay 12-8-2012_KH TPCP vung TNB (03-1-2012)" xfId="4127"/>
    <cellStyle name="T_Book1_Luy ke von ung nam 2011 -Thoa gui ngay 12-8-2012_KH TPCP vung TNB (03-1-2012) 2" xfId="4128"/>
    <cellStyle name="T_Book1_Nhu cau von ung truoc 2011 Tha h Hoa + Nge An gui TW" xfId="4129"/>
    <cellStyle name="T_Book1_Nhu cau von ung truoc 2011 Tha h Hoa + Nge An gui TW 2" xfId="4130"/>
    <cellStyle name="T_Book1_Nhu cau von ung truoc 2011 Tha h Hoa + Nge An gui TW_!1 1 bao cao giao KH ve HTCMT vung TNB   12-12-2011" xfId="4131"/>
    <cellStyle name="T_Book1_Nhu cau von ung truoc 2011 Tha h Hoa + Nge An gui TW_!1 1 bao cao giao KH ve HTCMT vung TNB   12-12-2011 2" xfId="4132"/>
    <cellStyle name="T_Book1_Nhu cau von ung truoc 2011 Tha h Hoa + Nge An gui TW_Bieu4HTMT" xfId="4133"/>
    <cellStyle name="T_Book1_Nhu cau von ung truoc 2011 Tha h Hoa + Nge An gui TW_Bieu4HTMT 2" xfId="4134"/>
    <cellStyle name="T_Book1_Nhu cau von ung truoc 2011 Tha h Hoa + Nge An gui TW_Bieu4HTMT_!1 1 bao cao giao KH ve HTCMT vung TNB   12-12-2011" xfId="4135"/>
    <cellStyle name="T_Book1_Nhu cau von ung truoc 2011 Tha h Hoa + Nge An gui TW_Bieu4HTMT_!1 1 bao cao giao KH ve HTCMT vung TNB   12-12-2011 2" xfId="4136"/>
    <cellStyle name="T_Book1_Nhu cau von ung truoc 2011 Tha h Hoa + Nge An gui TW_Bieu4HTMT_KH TPCP vung TNB (03-1-2012)" xfId="4137"/>
    <cellStyle name="T_Book1_Nhu cau von ung truoc 2011 Tha h Hoa + Nge An gui TW_Bieu4HTMT_KH TPCP vung TNB (03-1-2012) 2" xfId="4138"/>
    <cellStyle name="T_Book1_Nhu cau von ung truoc 2011 Tha h Hoa + Nge An gui TW_KH TPCP vung TNB (03-1-2012)" xfId="4139"/>
    <cellStyle name="T_Book1_Nhu cau von ung truoc 2011 Tha h Hoa + Nge An gui TW_KH TPCP vung TNB (03-1-2012) 2" xfId="4140"/>
    <cellStyle name="T_Book1_phu luc tong ket tinh hinh TH giai doan 03-10 (ngay 30)" xfId="4141"/>
    <cellStyle name="T_Book1_phu luc tong ket tinh hinh TH giai doan 03-10 (ngay 30) 2" xfId="4142"/>
    <cellStyle name="T_Book1_phu luc tong ket tinh hinh TH giai doan 03-10 (ngay 30)_!1 1 bao cao giao KH ve HTCMT vung TNB   12-12-2011" xfId="4143"/>
    <cellStyle name="T_Book1_phu luc tong ket tinh hinh TH giai doan 03-10 (ngay 30)_!1 1 bao cao giao KH ve HTCMT vung TNB   12-12-2011 2" xfId="4144"/>
    <cellStyle name="T_Book1_phu luc tong ket tinh hinh TH giai doan 03-10 (ngay 30)_KH TPCP vung TNB (03-1-2012)" xfId="4145"/>
    <cellStyle name="T_Book1_phu luc tong ket tinh hinh TH giai doan 03-10 (ngay 30)_KH TPCP vung TNB (03-1-2012) 2" xfId="4146"/>
    <cellStyle name="T_Book1_TN - Ho tro khac 2011" xfId="4165"/>
    <cellStyle name="T_Book1_TN - Ho tro khac 2011 2" xfId="4166"/>
    <cellStyle name="T_Book1_TN - Ho tro khac 2011_!1 1 bao cao giao KH ve HTCMT vung TNB   12-12-2011" xfId="4167"/>
    <cellStyle name="T_Book1_TN - Ho tro khac 2011_!1 1 bao cao giao KH ve HTCMT vung TNB   12-12-2011 2" xfId="4168"/>
    <cellStyle name="T_Book1_TN - Ho tro khac 2011_Bieu4HTMT" xfId="4169"/>
    <cellStyle name="T_Book1_TN - Ho tro khac 2011_Bieu4HTMT 2" xfId="4170"/>
    <cellStyle name="T_Book1_TN - Ho tro khac 2011_KH TPCP vung TNB (03-1-2012)" xfId="4171"/>
    <cellStyle name="T_Book1_TN - Ho tro khac 2011_KH TPCP vung TNB (03-1-2012) 2" xfId="4172"/>
    <cellStyle name="T_Book1_TH ung tren 70%-Ra soat phap ly-8-6 (dung de chuyen vao vu TH)" xfId="4147"/>
    <cellStyle name="T_Book1_TH ung tren 70%-Ra soat phap ly-8-6 (dung de chuyen vao vu TH) 2" xfId="4148"/>
    <cellStyle name="T_Book1_TH ung tren 70%-Ra soat phap ly-8-6 (dung de chuyen vao vu TH)_!1 1 bao cao giao KH ve HTCMT vung TNB   12-12-2011" xfId="4149"/>
    <cellStyle name="T_Book1_TH ung tren 70%-Ra soat phap ly-8-6 (dung de chuyen vao vu TH)_!1 1 bao cao giao KH ve HTCMT vung TNB   12-12-2011 2" xfId="4150"/>
    <cellStyle name="T_Book1_TH ung tren 70%-Ra soat phap ly-8-6 (dung de chuyen vao vu TH)_Bieu4HTMT" xfId="4151"/>
    <cellStyle name="T_Book1_TH ung tren 70%-Ra soat phap ly-8-6 (dung de chuyen vao vu TH)_Bieu4HTMT 2" xfId="4152"/>
    <cellStyle name="T_Book1_TH ung tren 70%-Ra soat phap ly-8-6 (dung de chuyen vao vu TH)_KH TPCP vung TNB (03-1-2012)" xfId="4153"/>
    <cellStyle name="T_Book1_TH ung tren 70%-Ra soat phap ly-8-6 (dung de chuyen vao vu TH)_KH TPCP vung TNB (03-1-2012) 2" xfId="4154"/>
    <cellStyle name="T_Book1_TH y kien LD_KH 2010 Ca Nuoc 22-9-2011-Gui ca Vu" xfId="4155"/>
    <cellStyle name="T_Book1_TH y kien LD_KH 2010 Ca Nuoc 22-9-2011-Gui ca Vu 2" xfId="4156"/>
    <cellStyle name="T_Book1_TH y kien LD_KH 2010 Ca Nuoc 22-9-2011-Gui ca Vu_!1 1 bao cao giao KH ve HTCMT vung TNB   12-12-2011" xfId="4157"/>
    <cellStyle name="T_Book1_TH y kien LD_KH 2010 Ca Nuoc 22-9-2011-Gui ca Vu_!1 1 bao cao giao KH ve HTCMT vung TNB   12-12-2011 2" xfId="4158"/>
    <cellStyle name="T_Book1_TH y kien LD_KH 2010 Ca Nuoc 22-9-2011-Gui ca Vu_Bieu4HTMT" xfId="4159"/>
    <cellStyle name="T_Book1_TH y kien LD_KH 2010 Ca Nuoc 22-9-2011-Gui ca Vu_Bieu4HTMT 2" xfId="4160"/>
    <cellStyle name="T_Book1_TH y kien LD_KH 2010 Ca Nuoc 22-9-2011-Gui ca Vu_KH TPCP vung TNB (03-1-2012)" xfId="4161"/>
    <cellStyle name="T_Book1_TH y kien LD_KH 2010 Ca Nuoc 22-9-2011-Gui ca Vu_KH TPCP vung TNB (03-1-2012) 2" xfId="4162"/>
    <cellStyle name="T_Book1_Thiet bi" xfId="4163"/>
    <cellStyle name="T_Book1_Thiet bi 2" xfId="4164"/>
    <cellStyle name="T_Book1_ung truoc 2011 NSTW Thanh Hoa + Nge An gui Thu 12-5" xfId="4173"/>
    <cellStyle name="T_Book1_ung truoc 2011 NSTW Thanh Hoa + Nge An gui Thu 12-5 2" xfId="4174"/>
    <cellStyle name="T_Book1_ung truoc 2011 NSTW Thanh Hoa + Nge An gui Thu 12-5_!1 1 bao cao giao KH ve HTCMT vung TNB   12-12-2011" xfId="4175"/>
    <cellStyle name="T_Book1_ung truoc 2011 NSTW Thanh Hoa + Nge An gui Thu 12-5_!1 1 bao cao giao KH ve HTCMT vung TNB   12-12-2011 2" xfId="4176"/>
    <cellStyle name="T_Book1_ung truoc 2011 NSTW Thanh Hoa + Nge An gui Thu 12-5_Bieu4HTMT" xfId="4177"/>
    <cellStyle name="T_Book1_ung truoc 2011 NSTW Thanh Hoa + Nge An gui Thu 12-5_Bieu4HTMT 2" xfId="4178"/>
    <cellStyle name="T_Book1_ung truoc 2011 NSTW Thanh Hoa + Nge An gui Thu 12-5_Bieu4HTMT_!1 1 bao cao giao KH ve HTCMT vung TNB   12-12-2011" xfId="4179"/>
    <cellStyle name="T_Book1_ung truoc 2011 NSTW Thanh Hoa + Nge An gui Thu 12-5_Bieu4HTMT_!1 1 bao cao giao KH ve HTCMT vung TNB   12-12-2011 2" xfId="4180"/>
    <cellStyle name="T_Book1_ung truoc 2011 NSTW Thanh Hoa + Nge An gui Thu 12-5_Bieu4HTMT_KH TPCP vung TNB (03-1-2012)" xfId="4181"/>
    <cellStyle name="T_Book1_ung truoc 2011 NSTW Thanh Hoa + Nge An gui Thu 12-5_Bieu4HTMT_KH TPCP vung TNB (03-1-2012) 2" xfId="4182"/>
    <cellStyle name="T_Book1_ung truoc 2011 NSTW Thanh Hoa + Nge An gui Thu 12-5_KH TPCP vung TNB (03-1-2012)" xfId="4183"/>
    <cellStyle name="T_Book1_ung truoc 2011 NSTW Thanh Hoa + Nge An gui Thu 12-5_KH TPCP vung TNB (03-1-2012) 2" xfId="4184"/>
    <cellStyle name="T_Book1_ÿÿÿÿÿ" xfId="4185"/>
    <cellStyle name="T_Book1_ÿÿÿÿÿ 2" xfId="4186"/>
    <cellStyle name="T_Copy of Bao cao  XDCB 7 thang nam 2008_So KH&amp;DT SUA" xfId="4193"/>
    <cellStyle name="T_Copy of Bao cao  XDCB 7 thang nam 2008_So KH&amp;DT SUA 2" xfId="4194"/>
    <cellStyle name="T_Copy of Bao cao  XDCB 7 thang nam 2008_So KH&amp;DT SUA_!1 1 bao cao giao KH ve HTCMT vung TNB   12-12-2011" xfId="4195"/>
    <cellStyle name="T_Copy of Bao cao  XDCB 7 thang nam 2008_So KH&amp;DT SUA_!1 1 bao cao giao KH ve HTCMT vung TNB   12-12-2011 2" xfId="4196"/>
    <cellStyle name="T_Copy of Bao cao  XDCB 7 thang nam 2008_So KH&amp;DT SUA_KH TPCP vung TNB (03-1-2012)" xfId="4197"/>
    <cellStyle name="T_Copy of Bao cao  XDCB 7 thang nam 2008_So KH&amp;DT SUA_KH TPCP vung TNB (03-1-2012) 2" xfId="4198"/>
    <cellStyle name="T_CPK" xfId="4199"/>
    <cellStyle name="T_CPK 2" xfId="4200"/>
    <cellStyle name="T_CPK_!1 1 bao cao giao KH ve HTCMT vung TNB   12-12-2011" xfId="4201"/>
    <cellStyle name="T_CPK_!1 1 bao cao giao KH ve HTCMT vung TNB   12-12-2011 2" xfId="4202"/>
    <cellStyle name="T_CPK_Bieu4HTMT" xfId="4203"/>
    <cellStyle name="T_CPK_Bieu4HTMT 2" xfId="4204"/>
    <cellStyle name="T_CPK_Bieu4HTMT_!1 1 bao cao giao KH ve HTCMT vung TNB   12-12-2011" xfId="4205"/>
    <cellStyle name="T_CPK_Bieu4HTMT_!1 1 bao cao giao KH ve HTCMT vung TNB   12-12-2011 2" xfId="4206"/>
    <cellStyle name="T_CPK_Bieu4HTMT_KH TPCP vung TNB (03-1-2012)" xfId="4207"/>
    <cellStyle name="T_CPK_Bieu4HTMT_KH TPCP vung TNB (03-1-2012) 2" xfId="4208"/>
    <cellStyle name="T_CPK_KH TPCP vung TNB (03-1-2012)" xfId="4209"/>
    <cellStyle name="T_CPK_KH TPCP vung TNB (03-1-2012) 2" xfId="4210"/>
    <cellStyle name="T_CTMTQG 2008" xfId="4211"/>
    <cellStyle name="T_CTMTQG 2008 2" xfId="4212"/>
    <cellStyle name="T_CTMTQG 2008_!1 1 bao cao giao KH ve HTCMT vung TNB   12-12-2011" xfId="4213"/>
    <cellStyle name="T_CTMTQG 2008_!1 1 bao cao giao KH ve HTCMT vung TNB   12-12-2011 2" xfId="4214"/>
    <cellStyle name="T_CTMTQG 2008_Bieu mau danh muc du an thuoc CTMTQG nam 2008" xfId="4215"/>
    <cellStyle name="T_CTMTQG 2008_Bieu mau danh muc du an thuoc CTMTQG nam 2008 2" xfId="4216"/>
    <cellStyle name="T_CTMTQG 2008_Bieu mau danh muc du an thuoc CTMTQG nam 2008_!1 1 bao cao giao KH ve HTCMT vung TNB   12-12-2011" xfId="4217"/>
    <cellStyle name="T_CTMTQG 2008_Bieu mau danh muc du an thuoc CTMTQG nam 2008_!1 1 bao cao giao KH ve HTCMT vung TNB   12-12-2011 2" xfId="4218"/>
    <cellStyle name="T_CTMTQG 2008_Bieu mau danh muc du an thuoc CTMTQG nam 2008_KH TPCP vung TNB (03-1-2012)" xfId="4219"/>
    <cellStyle name="T_CTMTQG 2008_Bieu mau danh muc du an thuoc CTMTQG nam 2008_KH TPCP vung TNB (03-1-2012) 2" xfId="4220"/>
    <cellStyle name="T_CTMTQG 2008_Hi-Tong hop KQ phan bo KH nam 08- LD fong giao 15-11-08" xfId="4221"/>
    <cellStyle name="T_CTMTQG 2008_Hi-Tong hop KQ phan bo KH nam 08- LD fong giao 15-11-08 2" xfId="4222"/>
    <cellStyle name="T_CTMTQG 2008_Hi-Tong hop KQ phan bo KH nam 08- LD fong giao 15-11-08_!1 1 bao cao giao KH ve HTCMT vung TNB   12-12-2011" xfId="4223"/>
    <cellStyle name="T_CTMTQG 2008_Hi-Tong hop KQ phan bo KH nam 08- LD fong giao 15-11-08_!1 1 bao cao giao KH ve HTCMT vung TNB   12-12-2011 2" xfId="4224"/>
    <cellStyle name="T_CTMTQG 2008_Hi-Tong hop KQ phan bo KH nam 08- LD fong giao 15-11-08_KH TPCP vung TNB (03-1-2012)" xfId="4225"/>
    <cellStyle name="T_CTMTQG 2008_Hi-Tong hop KQ phan bo KH nam 08- LD fong giao 15-11-08_KH TPCP vung TNB (03-1-2012) 2" xfId="4226"/>
    <cellStyle name="T_CTMTQG 2008_Ket qua thuc hien nam 2008" xfId="4227"/>
    <cellStyle name="T_CTMTQG 2008_Ket qua thuc hien nam 2008 2" xfId="4228"/>
    <cellStyle name="T_CTMTQG 2008_Ket qua thuc hien nam 2008_!1 1 bao cao giao KH ve HTCMT vung TNB   12-12-2011" xfId="4229"/>
    <cellStyle name="T_CTMTQG 2008_Ket qua thuc hien nam 2008_!1 1 bao cao giao KH ve HTCMT vung TNB   12-12-2011 2" xfId="4230"/>
    <cellStyle name="T_CTMTQG 2008_Ket qua thuc hien nam 2008_KH TPCP vung TNB (03-1-2012)" xfId="4231"/>
    <cellStyle name="T_CTMTQG 2008_Ket qua thuc hien nam 2008_KH TPCP vung TNB (03-1-2012) 2" xfId="4232"/>
    <cellStyle name="T_CTMTQG 2008_KH TPCP vung TNB (03-1-2012)" xfId="4233"/>
    <cellStyle name="T_CTMTQG 2008_KH TPCP vung TNB (03-1-2012) 2" xfId="4234"/>
    <cellStyle name="T_CTMTQG 2008_KH XDCB_2008 lan 1" xfId="4235"/>
    <cellStyle name="T_CTMTQG 2008_KH XDCB_2008 lan 1 2" xfId="4236"/>
    <cellStyle name="T_CTMTQG 2008_KH XDCB_2008 lan 1 sua ngay 27-10" xfId="4237"/>
    <cellStyle name="T_CTMTQG 2008_KH XDCB_2008 lan 1 sua ngay 27-10 2" xfId="4238"/>
    <cellStyle name="T_CTMTQG 2008_KH XDCB_2008 lan 1 sua ngay 27-10_!1 1 bao cao giao KH ve HTCMT vung TNB   12-12-2011" xfId="4239"/>
    <cellStyle name="T_CTMTQG 2008_KH XDCB_2008 lan 1 sua ngay 27-10_!1 1 bao cao giao KH ve HTCMT vung TNB   12-12-2011 2" xfId="4240"/>
    <cellStyle name="T_CTMTQG 2008_KH XDCB_2008 lan 1 sua ngay 27-10_KH TPCP vung TNB (03-1-2012)" xfId="4241"/>
    <cellStyle name="T_CTMTQG 2008_KH XDCB_2008 lan 1 sua ngay 27-10_KH TPCP vung TNB (03-1-2012) 2" xfId="4242"/>
    <cellStyle name="T_CTMTQG 2008_KH XDCB_2008 lan 1_!1 1 bao cao giao KH ve HTCMT vung TNB   12-12-2011" xfId="4243"/>
    <cellStyle name="T_CTMTQG 2008_KH XDCB_2008 lan 1_!1 1 bao cao giao KH ve HTCMT vung TNB   12-12-2011 2" xfId="4244"/>
    <cellStyle name="T_CTMTQG 2008_KH XDCB_2008 lan 1_KH TPCP vung TNB (03-1-2012)" xfId="4245"/>
    <cellStyle name="T_CTMTQG 2008_KH XDCB_2008 lan 1_KH TPCP vung TNB (03-1-2012) 2" xfId="4246"/>
    <cellStyle name="T_CTMTQG 2008_KH XDCB_2008 lan 2 sua ngay 10-11" xfId="4247"/>
    <cellStyle name="T_CTMTQG 2008_KH XDCB_2008 lan 2 sua ngay 10-11 2" xfId="4248"/>
    <cellStyle name="T_CTMTQG 2008_KH XDCB_2008 lan 2 sua ngay 10-11_!1 1 bao cao giao KH ve HTCMT vung TNB   12-12-2011" xfId="4249"/>
    <cellStyle name="T_CTMTQG 2008_KH XDCB_2008 lan 2 sua ngay 10-11_!1 1 bao cao giao KH ve HTCMT vung TNB   12-12-2011 2" xfId="4250"/>
    <cellStyle name="T_CTMTQG 2008_KH XDCB_2008 lan 2 sua ngay 10-11_KH TPCP vung TNB (03-1-2012)" xfId="4251"/>
    <cellStyle name="T_CTMTQG 2008_KH XDCB_2008 lan 2 sua ngay 10-11_KH TPCP vung TNB (03-1-2012) 2" xfId="4252"/>
    <cellStyle name="T_Chuan bi dau tu nam 2008" xfId="4187"/>
    <cellStyle name="T_Chuan bi dau tu nam 2008 2" xfId="4188"/>
    <cellStyle name="T_Chuan bi dau tu nam 2008_!1 1 bao cao giao KH ve HTCMT vung TNB   12-12-2011" xfId="4189"/>
    <cellStyle name="T_Chuan bi dau tu nam 2008_!1 1 bao cao giao KH ve HTCMT vung TNB   12-12-2011 2" xfId="4190"/>
    <cellStyle name="T_Chuan bi dau tu nam 2008_KH TPCP vung TNB (03-1-2012)" xfId="4191"/>
    <cellStyle name="T_Chuan bi dau tu nam 2008_KH TPCP vung TNB (03-1-2012) 2" xfId="4192"/>
    <cellStyle name="T_danh muc chuan bi dau tu 2011 ngay 07-6-2011" xfId="4253"/>
    <cellStyle name="T_danh muc chuan bi dau tu 2011 ngay 07-6-2011 2" xfId="4254"/>
    <cellStyle name="T_danh muc chuan bi dau tu 2011 ngay 07-6-2011_!1 1 bao cao giao KH ve HTCMT vung TNB   12-12-2011" xfId="4255"/>
    <cellStyle name="T_danh muc chuan bi dau tu 2011 ngay 07-6-2011_!1 1 bao cao giao KH ve HTCMT vung TNB   12-12-2011 2" xfId="4256"/>
    <cellStyle name="T_danh muc chuan bi dau tu 2011 ngay 07-6-2011_KH TPCP vung TNB (03-1-2012)" xfId="4257"/>
    <cellStyle name="T_danh muc chuan bi dau tu 2011 ngay 07-6-2011_KH TPCP vung TNB (03-1-2012) 2" xfId="4258"/>
    <cellStyle name="T_Danh muc pbo nguon von XSKT, XDCB nam 2009 chuyen qua nam 2010" xfId="4259"/>
    <cellStyle name="T_Danh muc pbo nguon von XSKT, XDCB nam 2009 chuyen qua nam 2010 2" xfId="4260"/>
    <cellStyle name="T_Danh muc pbo nguon von XSKT, XDCB nam 2009 chuyen qua nam 2010_!1 1 bao cao giao KH ve HTCMT vung TNB   12-12-2011" xfId="4261"/>
    <cellStyle name="T_Danh muc pbo nguon von XSKT, XDCB nam 2009 chuyen qua nam 2010_!1 1 bao cao giao KH ve HTCMT vung TNB   12-12-2011 2" xfId="4262"/>
    <cellStyle name="T_Danh muc pbo nguon von XSKT, XDCB nam 2009 chuyen qua nam 2010_KH TPCP vung TNB (03-1-2012)" xfId="4263"/>
    <cellStyle name="T_Danh muc pbo nguon von XSKT, XDCB nam 2009 chuyen qua nam 2010_KH TPCP vung TNB (03-1-2012) 2" xfId="4264"/>
    <cellStyle name="T_dieu chinh KH 2011 ngay 26-5-2011111" xfId="4265"/>
    <cellStyle name="T_dieu chinh KH 2011 ngay 26-5-2011111 2" xfId="4266"/>
    <cellStyle name="T_dieu chinh KH 2011 ngay 26-5-2011111_!1 1 bao cao giao KH ve HTCMT vung TNB   12-12-2011" xfId="4267"/>
    <cellStyle name="T_dieu chinh KH 2011 ngay 26-5-2011111_!1 1 bao cao giao KH ve HTCMT vung TNB   12-12-2011 2" xfId="4268"/>
    <cellStyle name="T_dieu chinh KH 2011 ngay 26-5-2011111_KH TPCP vung TNB (03-1-2012)" xfId="4269"/>
    <cellStyle name="T_dieu chinh KH 2011 ngay 26-5-2011111_KH TPCP vung TNB (03-1-2012) 2" xfId="4270"/>
    <cellStyle name="T_DK 2014-2015 final" xfId="4271"/>
    <cellStyle name="T_DK 2014-2015 final_05-12  KH trung han 2016-2020 - Liem Thinh edited" xfId="4272"/>
    <cellStyle name="T_DK 2014-2015 final_Copy of 05-12  KH trung han 2016-2020 - Liem Thinh edited (1)" xfId="4273"/>
    <cellStyle name="T_DK 2014-2015 new" xfId="4274"/>
    <cellStyle name="T_DK 2014-2015 new_05-12  KH trung han 2016-2020 - Liem Thinh edited" xfId="4275"/>
    <cellStyle name="T_DK 2014-2015 new_Copy of 05-12  KH trung han 2016-2020 - Liem Thinh edited (1)" xfId="4276"/>
    <cellStyle name="T_DK KH CBDT 2014 11-11-2013" xfId="4277"/>
    <cellStyle name="T_DK KH CBDT 2014 11-11-2013(1)" xfId="4278"/>
    <cellStyle name="T_DK KH CBDT 2014 11-11-2013(1)_05-12  KH trung han 2016-2020 - Liem Thinh edited" xfId="4279"/>
    <cellStyle name="T_DK KH CBDT 2014 11-11-2013(1)_Copy of 05-12  KH trung han 2016-2020 - Liem Thinh edited (1)" xfId="4280"/>
    <cellStyle name="T_DK KH CBDT 2014 11-11-2013_05-12  KH trung han 2016-2020 - Liem Thinh edited" xfId="4281"/>
    <cellStyle name="T_DK KH CBDT 2014 11-11-2013_Copy of 05-12  KH trung han 2016-2020 - Liem Thinh edited (1)" xfId="4282"/>
    <cellStyle name="T_DS KCH PHAN BO VON NSDP NAM 2010" xfId="4283"/>
    <cellStyle name="T_DS KCH PHAN BO VON NSDP NAM 2010 2" xfId="4284"/>
    <cellStyle name="T_DS KCH PHAN BO VON NSDP NAM 2010_!1 1 bao cao giao KH ve HTCMT vung TNB   12-12-2011" xfId="4285"/>
    <cellStyle name="T_DS KCH PHAN BO VON NSDP NAM 2010_!1 1 bao cao giao KH ve HTCMT vung TNB   12-12-2011 2" xfId="4286"/>
    <cellStyle name="T_DS KCH PHAN BO VON NSDP NAM 2010_KH TPCP vung TNB (03-1-2012)" xfId="4287"/>
    <cellStyle name="T_DS KCH PHAN BO VON NSDP NAM 2010_KH TPCP vung TNB (03-1-2012) 2" xfId="4288"/>
    <cellStyle name="T_Du an khoi cong moi nam 2010" xfId="4289"/>
    <cellStyle name="T_Du an khoi cong moi nam 2010 2" xfId="4290"/>
    <cellStyle name="T_Du an khoi cong moi nam 2010_!1 1 bao cao giao KH ve HTCMT vung TNB   12-12-2011" xfId="4291"/>
    <cellStyle name="T_Du an khoi cong moi nam 2010_!1 1 bao cao giao KH ve HTCMT vung TNB   12-12-2011 2" xfId="4292"/>
    <cellStyle name="T_Du an khoi cong moi nam 2010_KH TPCP vung TNB (03-1-2012)" xfId="4293"/>
    <cellStyle name="T_Du an khoi cong moi nam 2010_KH TPCP vung TNB (03-1-2012) 2" xfId="4294"/>
    <cellStyle name="T_DU AN TKQH VA CHUAN BI DAU TU NAM 2007 sua ngay 9-11" xfId="4295"/>
    <cellStyle name="T_DU AN TKQH VA CHUAN BI DAU TU NAM 2007 sua ngay 9-11 2" xfId="4296"/>
    <cellStyle name="T_DU AN TKQH VA CHUAN BI DAU TU NAM 2007 sua ngay 9-11_!1 1 bao cao giao KH ve HTCMT vung TNB   12-12-2011" xfId="4297"/>
    <cellStyle name="T_DU AN TKQH VA CHUAN BI DAU TU NAM 2007 sua ngay 9-11_!1 1 bao cao giao KH ve HTCMT vung TNB   12-12-2011 2" xfId="4298"/>
    <cellStyle name="T_DU AN TKQH VA CHUAN BI DAU TU NAM 2007 sua ngay 9-11_Bieu mau danh muc du an thuoc CTMTQG nam 2008" xfId="4299"/>
    <cellStyle name="T_DU AN TKQH VA CHUAN BI DAU TU NAM 2007 sua ngay 9-11_Bieu mau danh muc du an thuoc CTMTQG nam 2008 2" xfId="4300"/>
    <cellStyle name="T_DU AN TKQH VA CHUAN BI DAU TU NAM 2007 sua ngay 9-11_Bieu mau danh muc du an thuoc CTMTQG nam 2008_!1 1 bao cao giao KH ve HTCMT vung TNB   12-12-2011" xfId="4301"/>
    <cellStyle name="T_DU AN TKQH VA CHUAN BI DAU TU NAM 2007 sua ngay 9-11_Bieu mau danh muc du an thuoc CTMTQG nam 2008_!1 1 bao cao giao KH ve HTCMT vung TNB   12-12-2011 2" xfId="4302"/>
    <cellStyle name="T_DU AN TKQH VA CHUAN BI DAU TU NAM 2007 sua ngay 9-11_Bieu mau danh muc du an thuoc CTMTQG nam 2008_KH TPCP vung TNB (03-1-2012)" xfId="4303"/>
    <cellStyle name="T_DU AN TKQH VA CHUAN BI DAU TU NAM 2007 sua ngay 9-11_Bieu mau danh muc du an thuoc CTMTQG nam 2008_KH TPCP vung TNB (03-1-2012) 2" xfId="4304"/>
    <cellStyle name="T_DU AN TKQH VA CHUAN BI DAU TU NAM 2007 sua ngay 9-11_Du an khoi cong moi nam 2010" xfId="4305"/>
    <cellStyle name="T_DU AN TKQH VA CHUAN BI DAU TU NAM 2007 sua ngay 9-11_Du an khoi cong moi nam 2010 2" xfId="4306"/>
    <cellStyle name="T_DU AN TKQH VA CHUAN BI DAU TU NAM 2007 sua ngay 9-11_Du an khoi cong moi nam 2010_!1 1 bao cao giao KH ve HTCMT vung TNB   12-12-2011" xfId="4307"/>
    <cellStyle name="T_DU AN TKQH VA CHUAN BI DAU TU NAM 2007 sua ngay 9-11_Du an khoi cong moi nam 2010_!1 1 bao cao giao KH ve HTCMT vung TNB   12-12-2011 2" xfId="4308"/>
    <cellStyle name="T_DU AN TKQH VA CHUAN BI DAU TU NAM 2007 sua ngay 9-11_Du an khoi cong moi nam 2010_KH TPCP vung TNB (03-1-2012)" xfId="4309"/>
    <cellStyle name="T_DU AN TKQH VA CHUAN BI DAU TU NAM 2007 sua ngay 9-11_Du an khoi cong moi nam 2010_KH TPCP vung TNB (03-1-2012) 2" xfId="4310"/>
    <cellStyle name="T_DU AN TKQH VA CHUAN BI DAU TU NAM 2007 sua ngay 9-11_Ket qua phan bo von nam 2008" xfId="4311"/>
    <cellStyle name="T_DU AN TKQH VA CHUAN BI DAU TU NAM 2007 sua ngay 9-11_Ket qua phan bo von nam 2008 2" xfId="4312"/>
    <cellStyle name="T_DU AN TKQH VA CHUAN BI DAU TU NAM 2007 sua ngay 9-11_Ket qua phan bo von nam 2008_!1 1 bao cao giao KH ve HTCMT vung TNB   12-12-2011" xfId="4313"/>
    <cellStyle name="T_DU AN TKQH VA CHUAN BI DAU TU NAM 2007 sua ngay 9-11_Ket qua phan bo von nam 2008_!1 1 bao cao giao KH ve HTCMT vung TNB   12-12-2011 2" xfId="4314"/>
    <cellStyle name="T_DU AN TKQH VA CHUAN BI DAU TU NAM 2007 sua ngay 9-11_Ket qua phan bo von nam 2008_!1 1 bao cao giao KH ve HTCMT vung TNB   12-12-2011 2 2" xfId="4315"/>
    <cellStyle name="T_DU AN TKQH VA CHUAN BI DAU TU NAM 2007 sua ngay 9-11_Ket qua phan bo von nam 2008_!1 1 bao cao giao KH ve HTCMT vung TNB   12-12-2011 3" xfId="4316"/>
    <cellStyle name="T_DU AN TKQH VA CHUAN BI DAU TU NAM 2007 sua ngay 9-11_Ket qua phan bo von nam 2008_KH TPCP vung TNB (03-1-2012)" xfId="4317"/>
    <cellStyle name="T_DU AN TKQH VA CHUAN BI DAU TU NAM 2007 sua ngay 9-11_Ket qua phan bo von nam 2008_KH TPCP vung TNB (03-1-2012) 2" xfId="4318"/>
    <cellStyle name="T_DU AN TKQH VA CHUAN BI DAU TU NAM 2007 sua ngay 9-11_Ket qua phan bo von nam 2008_KH TPCP vung TNB (03-1-2012) 2 2" xfId="4319"/>
    <cellStyle name="T_DU AN TKQH VA CHUAN BI DAU TU NAM 2007 sua ngay 9-11_Ket qua phan bo von nam 2008_KH TPCP vung TNB (03-1-2012) 3" xfId="4320"/>
    <cellStyle name="T_DU AN TKQH VA CHUAN BI DAU TU NAM 2007 sua ngay 9-11_KH TPCP vung TNB (03-1-2012)" xfId="4321"/>
    <cellStyle name="T_DU AN TKQH VA CHUAN BI DAU TU NAM 2007 sua ngay 9-11_KH TPCP vung TNB (03-1-2012) 2" xfId="4322"/>
    <cellStyle name="T_DU AN TKQH VA CHUAN BI DAU TU NAM 2007 sua ngay 9-11_KH TPCP vung TNB (03-1-2012) 2 2" xfId="4323"/>
    <cellStyle name="T_DU AN TKQH VA CHUAN BI DAU TU NAM 2007 sua ngay 9-11_KH TPCP vung TNB (03-1-2012) 3" xfId="4324"/>
    <cellStyle name="T_DU AN TKQH VA CHUAN BI DAU TU NAM 2007 sua ngay 9-11_KH XDCB_2008 lan 2 sua ngay 10-11" xfId="4325"/>
    <cellStyle name="T_DU AN TKQH VA CHUAN BI DAU TU NAM 2007 sua ngay 9-11_KH XDCB_2008 lan 2 sua ngay 10-11 2" xfId="4326"/>
    <cellStyle name="T_DU AN TKQH VA CHUAN BI DAU TU NAM 2007 sua ngay 9-11_KH XDCB_2008 lan 2 sua ngay 10-11 2 2" xfId="4327"/>
    <cellStyle name="T_DU AN TKQH VA CHUAN BI DAU TU NAM 2007 sua ngay 9-11_KH XDCB_2008 lan 2 sua ngay 10-11 3" xfId="4328"/>
    <cellStyle name="T_DU AN TKQH VA CHUAN BI DAU TU NAM 2007 sua ngay 9-11_KH XDCB_2008 lan 2 sua ngay 10-11_!1 1 bao cao giao KH ve HTCMT vung TNB   12-12-2011" xfId="4329"/>
    <cellStyle name="T_DU AN TKQH VA CHUAN BI DAU TU NAM 2007 sua ngay 9-11_KH XDCB_2008 lan 2 sua ngay 10-11_!1 1 bao cao giao KH ve HTCMT vung TNB   12-12-2011 2" xfId="4330"/>
    <cellStyle name="T_DU AN TKQH VA CHUAN BI DAU TU NAM 2007 sua ngay 9-11_KH XDCB_2008 lan 2 sua ngay 10-11_!1 1 bao cao giao KH ve HTCMT vung TNB   12-12-2011 2 2" xfId="4331"/>
    <cellStyle name="T_DU AN TKQH VA CHUAN BI DAU TU NAM 2007 sua ngay 9-11_KH XDCB_2008 lan 2 sua ngay 10-11_!1 1 bao cao giao KH ve HTCMT vung TNB   12-12-2011 3" xfId="4332"/>
    <cellStyle name="T_DU AN TKQH VA CHUAN BI DAU TU NAM 2007 sua ngay 9-11_KH XDCB_2008 lan 2 sua ngay 10-11_KH TPCP vung TNB (03-1-2012)" xfId="4333"/>
    <cellStyle name="T_DU AN TKQH VA CHUAN BI DAU TU NAM 2007 sua ngay 9-11_KH XDCB_2008 lan 2 sua ngay 10-11_KH TPCP vung TNB (03-1-2012) 2" xfId="4334"/>
    <cellStyle name="T_DU AN TKQH VA CHUAN BI DAU TU NAM 2007 sua ngay 9-11_KH XDCB_2008 lan 2 sua ngay 10-11_KH TPCP vung TNB (03-1-2012) 2 2" xfId="4335"/>
    <cellStyle name="T_DU AN TKQH VA CHUAN BI DAU TU NAM 2007 sua ngay 9-11_KH XDCB_2008 lan 2 sua ngay 10-11_KH TPCP vung TNB (03-1-2012) 3" xfId="4336"/>
    <cellStyle name="T_du toan dieu chinh  20-8-2006" xfId="4337"/>
    <cellStyle name="T_du toan dieu chinh  20-8-2006 2" xfId="4338"/>
    <cellStyle name="T_du toan dieu chinh  20-8-2006 2 2" xfId="4339"/>
    <cellStyle name="T_du toan dieu chinh  20-8-2006 3" xfId="4340"/>
    <cellStyle name="T_du toan dieu chinh  20-8-2006_!1 1 bao cao giao KH ve HTCMT vung TNB   12-12-2011" xfId="4341"/>
    <cellStyle name="T_du toan dieu chinh  20-8-2006_!1 1 bao cao giao KH ve HTCMT vung TNB   12-12-2011 2" xfId="4342"/>
    <cellStyle name="T_du toan dieu chinh  20-8-2006_!1 1 bao cao giao KH ve HTCMT vung TNB   12-12-2011 2 2" xfId="4343"/>
    <cellStyle name="T_du toan dieu chinh  20-8-2006_!1 1 bao cao giao KH ve HTCMT vung TNB   12-12-2011 3" xfId="4344"/>
    <cellStyle name="T_du toan dieu chinh  20-8-2006_Bieu4HTMT" xfId="4345"/>
    <cellStyle name="T_du toan dieu chinh  20-8-2006_Bieu4HTMT 2" xfId="4346"/>
    <cellStyle name="T_du toan dieu chinh  20-8-2006_Bieu4HTMT 2 2" xfId="4347"/>
    <cellStyle name="T_du toan dieu chinh  20-8-2006_Bieu4HTMT 3" xfId="4348"/>
    <cellStyle name="T_du toan dieu chinh  20-8-2006_Bieu4HTMT_!1 1 bao cao giao KH ve HTCMT vung TNB   12-12-2011" xfId="4349"/>
    <cellStyle name="T_du toan dieu chinh  20-8-2006_Bieu4HTMT_!1 1 bao cao giao KH ve HTCMT vung TNB   12-12-2011 2" xfId="4350"/>
    <cellStyle name="T_du toan dieu chinh  20-8-2006_Bieu4HTMT_!1 1 bao cao giao KH ve HTCMT vung TNB   12-12-2011 2 2" xfId="4351"/>
    <cellStyle name="T_du toan dieu chinh  20-8-2006_Bieu4HTMT_!1 1 bao cao giao KH ve HTCMT vung TNB   12-12-2011 3" xfId="4352"/>
    <cellStyle name="T_du toan dieu chinh  20-8-2006_Bieu4HTMT_KH TPCP vung TNB (03-1-2012)" xfId="4353"/>
    <cellStyle name="T_du toan dieu chinh  20-8-2006_Bieu4HTMT_KH TPCP vung TNB (03-1-2012) 2" xfId="4354"/>
    <cellStyle name="T_du toan dieu chinh  20-8-2006_Bieu4HTMT_KH TPCP vung TNB (03-1-2012) 2 2" xfId="4355"/>
    <cellStyle name="T_du toan dieu chinh  20-8-2006_Bieu4HTMT_KH TPCP vung TNB (03-1-2012) 3" xfId="4356"/>
    <cellStyle name="T_du toan dieu chinh  20-8-2006_KH TPCP vung TNB (03-1-2012)" xfId="4357"/>
    <cellStyle name="T_du toan dieu chinh  20-8-2006_KH TPCP vung TNB (03-1-2012) 2" xfId="4358"/>
    <cellStyle name="T_du toan dieu chinh  20-8-2006_KH TPCP vung TNB (03-1-2012) 2 2" xfId="4359"/>
    <cellStyle name="T_du toan dieu chinh  20-8-2006_KH TPCP vung TNB (03-1-2012) 3" xfId="4360"/>
    <cellStyle name="T_giao KH 2011 ngay 10-12-2010" xfId="4361"/>
    <cellStyle name="T_giao KH 2011 ngay 10-12-2010 2" xfId="4362"/>
    <cellStyle name="T_giao KH 2011 ngay 10-12-2010 2 2" xfId="4363"/>
    <cellStyle name="T_giao KH 2011 ngay 10-12-2010 3" xfId="4364"/>
    <cellStyle name="T_giao KH 2011 ngay 10-12-2010_!1 1 bao cao giao KH ve HTCMT vung TNB   12-12-2011" xfId="4365"/>
    <cellStyle name="T_giao KH 2011 ngay 10-12-2010_!1 1 bao cao giao KH ve HTCMT vung TNB   12-12-2011 2" xfId="4366"/>
    <cellStyle name="T_giao KH 2011 ngay 10-12-2010_!1 1 bao cao giao KH ve HTCMT vung TNB   12-12-2011 2 2" xfId="4367"/>
    <cellStyle name="T_giao KH 2011 ngay 10-12-2010_!1 1 bao cao giao KH ve HTCMT vung TNB   12-12-2011 3" xfId="4368"/>
    <cellStyle name="T_giao KH 2011 ngay 10-12-2010_KH TPCP vung TNB (03-1-2012)" xfId="4369"/>
    <cellStyle name="T_giao KH 2011 ngay 10-12-2010_KH TPCP vung TNB (03-1-2012) 2" xfId="4370"/>
    <cellStyle name="T_giao KH 2011 ngay 10-12-2010_KH TPCP vung TNB (03-1-2012) 2 2" xfId="4371"/>
    <cellStyle name="T_giao KH 2011 ngay 10-12-2010_KH TPCP vung TNB (03-1-2012) 3" xfId="4372"/>
    <cellStyle name="T_Ht-PTq1-03" xfId="4373"/>
    <cellStyle name="T_Ht-PTq1-03 2" xfId="4374"/>
    <cellStyle name="T_Ht-PTq1-03 2 2" xfId="4375"/>
    <cellStyle name="T_Ht-PTq1-03 3" xfId="4376"/>
    <cellStyle name="T_Ht-PTq1-03_!1 1 bao cao giao KH ve HTCMT vung TNB   12-12-2011" xfId="4377"/>
    <cellStyle name="T_Ht-PTq1-03_!1 1 bao cao giao KH ve HTCMT vung TNB   12-12-2011 2" xfId="4378"/>
    <cellStyle name="T_Ht-PTq1-03_!1 1 bao cao giao KH ve HTCMT vung TNB   12-12-2011 2 2" xfId="4379"/>
    <cellStyle name="T_Ht-PTq1-03_!1 1 bao cao giao KH ve HTCMT vung TNB   12-12-2011 3" xfId="4380"/>
    <cellStyle name="T_Ht-PTq1-03_kien giang 2" xfId="4381"/>
    <cellStyle name="T_Ht-PTq1-03_kien giang 2 2" xfId="4382"/>
    <cellStyle name="T_Ht-PTq1-03_kien giang 2 2 2" xfId="4383"/>
    <cellStyle name="T_Ht-PTq1-03_kien giang 2 3" xfId="4384"/>
    <cellStyle name="T_Ke hoach KTXH  nam 2009_PKT thang 11 nam 2008" xfId="4385"/>
    <cellStyle name="T_Ke hoach KTXH  nam 2009_PKT thang 11 nam 2008 2" xfId="4386"/>
    <cellStyle name="T_Ke hoach KTXH  nam 2009_PKT thang 11 nam 2008 2 2" xfId="4387"/>
    <cellStyle name="T_Ke hoach KTXH  nam 2009_PKT thang 11 nam 2008 3" xfId="4388"/>
    <cellStyle name="T_Ke hoach KTXH  nam 2009_PKT thang 11 nam 2008_!1 1 bao cao giao KH ve HTCMT vung TNB   12-12-2011" xfId="4389"/>
    <cellStyle name="T_Ke hoach KTXH  nam 2009_PKT thang 11 nam 2008_!1 1 bao cao giao KH ve HTCMT vung TNB   12-12-2011 2" xfId="4390"/>
    <cellStyle name="T_Ke hoach KTXH  nam 2009_PKT thang 11 nam 2008_!1 1 bao cao giao KH ve HTCMT vung TNB   12-12-2011 2 2" xfId="4391"/>
    <cellStyle name="T_Ke hoach KTXH  nam 2009_PKT thang 11 nam 2008_!1 1 bao cao giao KH ve HTCMT vung TNB   12-12-2011 3" xfId="4392"/>
    <cellStyle name="T_Ke hoach KTXH  nam 2009_PKT thang 11 nam 2008_KH TPCP vung TNB (03-1-2012)" xfId="4393"/>
    <cellStyle name="T_Ke hoach KTXH  nam 2009_PKT thang 11 nam 2008_KH TPCP vung TNB (03-1-2012) 2" xfId="4394"/>
    <cellStyle name="T_Ke hoach KTXH  nam 2009_PKT thang 11 nam 2008_KH TPCP vung TNB (03-1-2012) 2 2" xfId="4395"/>
    <cellStyle name="T_Ke hoach KTXH  nam 2009_PKT thang 11 nam 2008_KH TPCP vung TNB (03-1-2012) 3" xfId="4396"/>
    <cellStyle name="T_Ket qua dau thau" xfId="4397"/>
    <cellStyle name="T_Ket qua dau thau 2" xfId="4398"/>
    <cellStyle name="T_Ket qua dau thau 2 2" xfId="4399"/>
    <cellStyle name="T_Ket qua dau thau 3" xfId="4400"/>
    <cellStyle name="T_Ket qua dau thau_!1 1 bao cao giao KH ve HTCMT vung TNB   12-12-2011" xfId="4401"/>
    <cellStyle name="T_Ket qua dau thau_!1 1 bao cao giao KH ve HTCMT vung TNB   12-12-2011 2" xfId="4402"/>
    <cellStyle name="T_Ket qua dau thau_!1 1 bao cao giao KH ve HTCMT vung TNB   12-12-2011 2 2" xfId="4403"/>
    <cellStyle name="T_Ket qua dau thau_!1 1 bao cao giao KH ve HTCMT vung TNB   12-12-2011 3" xfId="4404"/>
    <cellStyle name="T_Ket qua dau thau_KH TPCP vung TNB (03-1-2012)" xfId="4405"/>
    <cellStyle name="T_Ket qua dau thau_KH TPCP vung TNB (03-1-2012) 2" xfId="4406"/>
    <cellStyle name="T_Ket qua dau thau_KH TPCP vung TNB (03-1-2012) 2 2" xfId="4407"/>
    <cellStyle name="T_Ket qua dau thau_KH TPCP vung TNB (03-1-2012) 3" xfId="4408"/>
    <cellStyle name="T_Ket qua phan bo von nam 2008" xfId="4409"/>
    <cellStyle name="T_Ket qua phan bo von nam 2008 2" xfId="4410"/>
    <cellStyle name="T_Ket qua phan bo von nam 2008 2 2" xfId="4411"/>
    <cellStyle name="T_Ket qua phan bo von nam 2008 3" xfId="4412"/>
    <cellStyle name="T_Ket qua phan bo von nam 2008_!1 1 bao cao giao KH ve HTCMT vung TNB   12-12-2011" xfId="4413"/>
    <cellStyle name="T_Ket qua phan bo von nam 2008_!1 1 bao cao giao KH ve HTCMT vung TNB   12-12-2011 2" xfId="4414"/>
    <cellStyle name="T_Ket qua phan bo von nam 2008_!1 1 bao cao giao KH ve HTCMT vung TNB   12-12-2011 2 2" xfId="4415"/>
    <cellStyle name="T_Ket qua phan bo von nam 2008_!1 1 bao cao giao KH ve HTCMT vung TNB   12-12-2011 3" xfId="4416"/>
    <cellStyle name="T_Ket qua phan bo von nam 2008_KH TPCP vung TNB (03-1-2012)" xfId="4417"/>
    <cellStyle name="T_Ket qua phan bo von nam 2008_KH TPCP vung TNB (03-1-2012) 2" xfId="4418"/>
    <cellStyle name="T_Ket qua phan bo von nam 2008_KH TPCP vung TNB (03-1-2012) 2 2" xfId="4419"/>
    <cellStyle name="T_Ket qua phan bo von nam 2008_KH TPCP vung TNB (03-1-2012) 3" xfId="4420"/>
    <cellStyle name="T_kien giang 2" xfId="4439"/>
    <cellStyle name="T_kien giang 2 2" xfId="4440"/>
    <cellStyle name="T_kien giang 2 2 2" xfId="4441"/>
    <cellStyle name="T_kien giang 2 3" xfId="4442"/>
    <cellStyle name="T_KH 2011-2015" xfId="4421"/>
    <cellStyle name="T_KH 2011-2015 2" xfId="4422"/>
    <cellStyle name="T_KH TPCP vung TNB (03-1-2012)" xfId="4423"/>
    <cellStyle name="T_KH TPCP vung TNB (03-1-2012) 2" xfId="4424"/>
    <cellStyle name="T_KH TPCP vung TNB (03-1-2012) 2 2" xfId="4425"/>
    <cellStyle name="T_KH TPCP vung TNB (03-1-2012) 3" xfId="4426"/>
    <cellStyle name="T_KH XDCB_2008 lan 2 sua ngay 10-11" xfId="4427"/>
    <cellStyle name="T_KH XDCB_2008 lan 2 sua ngay 10-11 2" xfId="4428"/>
    <cellStyle name="T_KH XDCB_2008 lan 2 sua ngay 10-11 2 2" xfId="4429"/>
    <cellStyle name="T_KH XDCB_2008 lan 2 sua ngay 10-11 3" xfId="4430"/>
    <cellStyle name="T_KH XDCB_2008 lan 2 sua ngay 10-11_!1 1 bao cao giao KH ve HTCMT vung TNB   12-12-2011" xfId="4431"/>
    <cellStyle name="T_KH XDCB_2008 lan 2 sua ngay 10-11_!1 1 bao cao giao KH ve HTCMT vung TNB   12-12-2011 2" xfId="4432"/>
    <cellStyle name="T_KH XDCB_2008 lan 2 sua ngay 10-11_!1 1 bao cao giao KH ve HTCMT vung TNB   12-12-2011 2 2" xfId="4433"/>
    <cellStyle name="T_KH XDCB_2008 lan 2 sua ngay 10-11_!1 1 bao cao giao KH ve HTCMT vung TNB   12-12-2011 3" xfId="4434"/>
    <cellStyle name="T_KH XDCB_2008 lan 2 sua ngay 10-11_KH TPCP vung TNB (03-1-2012)" xfId="4435"/>
    <cellStyle name="T_KH XDCB_2008 lan 2 sua ngay 10-11_KH TPCP vung TNB (03-1-2012) 2" xfId="4436"/>
    <cellStyle name="T_KH XDCB_2008 lan 2 sua ngay 10-11_KH TPCP vung TNB (03-1-2012) 2 2" xfId="4437"/>
    <cellStyle name="T_KH XDCB_2008 lan 2 sua ngay 10-11_KH TPCP vung TNB (03-1-2012) 3" xfId="4438"/>
    <cellStyle name="T_Me_Tri_6_07" xfId="4443"/>
    <cellStyle name="T_Me_Tri_6_07 2" xfId="4444"/>
    <cellStyle name="T_Me_Tri_6_07 2 2" xfId="4445"/>
    <cellStyle name="T_Me_Tri_6_07 3" xfId="4446"/>
    <cellStyle name="T_Me_Tri_6_07_!1 1 bao cao giao KH ve HTCMT vung TNB   12-12-2011" xfId="4447"/>
    <cellStyle name="T_Me_Tri_6_07_!1 1 bao cao giao KH ve HTCMT vung TNB   12-12-2011 2" xfId="4448"/>
    <cellStyle name="T_Me_Tri_6_07_!1 1 bao cao giao KH ve HTCMT vung TNB   12-12-2011 2 2" xfId="4449"/>
    <cellStyle name="T_Me_Tri_6_07_!1 1 bao cao giao KH ve HTCMT vung TNB   12-12-2011 3" xfId="4450"/>
    <cellStyle name="T_Me_Tri_6_07_Bieu4HTMT" xfId="4451"/>
    <cellStyle name="T_Me_Tri_6_07_Bieu4HTMT 2" xfId="4452"/>
    <cellStyle name="T_Me_Tri_6_07_Bieu4HTMT 2 2" xfId="4453"/>
    <cellStyle name="T_Me_Tri_6_07_Bieu4HTMT 3" xfId="4454"/>
    <cellStyle name="T_Me_Tri_6_07_Bieu4HTMT_!1 1 bao cao giao KH ve HTCMT vung TNB   12-12-2011" xfId="4455"/>
    <cellStyle name="T_Me_Tri_6_07_Bieu4HTMT_!1 1 bao cao giao KH ve HTCMT vung TNB   12-12-2011 2" xfId="4456"/>
    <cellStyle name="T_Me_Tri_6_07_Bieu4HTMT_!1 1 bao cao giao KH ve HTCMT vung TNB   12-12-2011 2 2" xfId="4457"/>
    <cellStyle name="T_Me_Tri_6_07_Bieu4HTMT_!1 1 bao cao giao KH ve HTCMT vung TNB   12-12-2011 3" xfId="4458"/>
    <cellStyle name="T_Me_Tri_6_07_Bieu4HTMT_KH TPCP vung TNB (03-1-2012)" xfId="4459"/>
    <cellStyle name="T_Me_Tri_6_07_Bieu4HTMT_KH TPCP vung TNB (03-1-2012) 2" xfId="4460"/>
    <cellStyle name="T_Me_Tri_6_07_Bieu4HTMT_KH TPCP vung TNB (03-1-2012) 2 2" xfId="4461"/>
    <cellStyle name="T_Me_Tri_6_07_Bieu4HTMT_KH TPCP vung TNB (03-1-2012) 3" xfId="4462"/>
    <cellStyle name="T_Me_Tri_6_07_KH TPCP vung TNB (03-1-2012)" xfId="4463"/>
    <cellStyle name="T_Me_Tri_6_07_KH TPCP vung TNB (03-1-2012) 2" xfId="4464"/>
    <cellStyle name="T_Me_Tri_6_07_KH TPCP vung TNB (03-1-2012) 2 2" xfId="4465"/>
    <cellStyle name="T_Me_Tri_6_07_KH TPCP vung TNB (03-1-2012) 3" xfId="4466"/>
    <cellStyle name="T_N2 thay dat (N1-1)" xfId="4467"/>
    <cellStyle name="T_N2 thay dat (N1-1) 2" xfId="4468"/>
    <cellStyle name="T_N2 thay dat (N1-1) 2 2" xfId="4469"/>
    <cellStyle name="T_N2 thay dat (N1-1) 3" xfId="4470"/>
    <cellStyle name="T_N2 thay dat (N1-1)_!1 1 bao cao giao KH ve HTCMT vung TNB   12-12-2011" xfId="4471"/>
    <cellStyle name="T_N2 thay dat (N1-1)_!1 1 bao cao giao KH ve HTCMT vung TNB   12-12-2011 2" xfId="4472"/>
    <cellStyle name="T_N2 thay dat (N1-1)_!1 1 bao cao giao KH ve HTCMT vung TNB   12-12-2011 2 2" xfId="4473"/>
    <cellStyle name="T_N2 thay dat (N1-1)_!1 1 bao cao giao KH ve HTCMT vung TNB   12-12-2011 3" xfId="4474"/>
    <cellStyle name="T_N2 thay dat (N1-1)_Bieu4HTMT" xfId="4475"/>
    <cellStyle name="T_N2 thay dat (N1-1)_Bieu4HTMT 2" xfId="4476"/>
    <cellStyle name="T_N2 thay dat (N1-1)_Bieu4HTMT 2 2" xfId="4477"/>
    <cellStyle name="T_N2 thay dat (N1-1)_Bieu4HTMT 3" xfId="4478"/>
    <cellStyle name="T_N2 thay dat (N1-1)_Bieu4HTMT_!1 1 bao cao giao KH ve HTCMT vung TNB   12-12-2011" xfId="4479"/>
    <cellStyle name="T_N2 thay dat (N1-1)_Bieu4HTMT_!1 1 bao cao giao KH ve HTCMT vung TNB   12-12-2011 2" xfId="4480"/>
    <cellStyle name="T_N2 thay dat (N1-1)_Bieu4HTMT_!1 1 bao cao giao KH ve HTCMT vung TNB   12-12-2011 2 2" xfId="4481"/>
    <cellStyle name="T_N2 thay dat (N1-1)_Bieu4HTMT_!1 1 bao cao giao KH ve HTCMT vung TNB   12-12-2011 3" xfId="4482"/>
    <cellStyle name="T_N2 thay dat (N1-1)_Bieu4HTMT_KH TPCP vung TNB (03-1-2012)" xfId="4483"/>
    <cellStyle name="T_N2 thay dat (N1-1)_Bieu4HTMT_KH TPCP vung TNB (03-1-2012) 2" xfId="4484"/>
    <cellStyle name="T_N2 thay dat (N1-1)_Bieu4HTMT_KH TPCP vung TNB (03-1-2012) 2 2" xfId="4485"/>
    <cellStyle name="T_N2 thay dat (N1-1)_Bieu4HTMT_KH TPCP vung TNB (03-1-2012) 3" xfId="4486"/>
    <cellStyle name="T_N2 thay dat (N1-1)_KH TPCP vung TNB (03-1-2012)" xfId="4487"/>
    <cellStyle name="T_N2 thay dat (N1-1)_KH TPCP vung TNB (03-1-2012) 2" xfId="4488"/>
    <cellStyle name="T_N2 thay dat (N1-1)_KH TPCP vung TNB (03-1-2012) 2 2" xfId="4489"/>
    <cellStyle name="T_N2 thay dat (N1-1)_KH TPCP vung TNB (03-1-2012) 3" xfId="4490"/>
    <cellStyle name="T_Phuong an can doi nam 2008" xfId="4491"/>
    <cellStyle name="T_Phuong an can doi nam 2008 2" xfId="4492"/>
    <cellStyle name="T_Phuong an can doi nam 2008 2 2" xfId="4493"/>
    <cellStyle name="T_Phuong an can doi nam 2008 3" xfId="4494"/>
    <cellStyle name="T_Phuong an can doi nam 2008_!1 1 bao cao giao KH ve HTCMT vung TNB   12-12-2011" xfId="4495"/>
    <cellStyle name="T_Phuong an can doi nam 2008_!1 1 bao cao giao KH ve HTCMT vung TNB   12-12-2011 2" xfId="4496"/>
    <cellStyle name="T_Phuong an can doi nam 2008_!1 1 bao cao giao KH ve HTCMT vung TNB   12-12-2011 2 2" xfId="4497"/>
    <cellStyle name="T_Phuong an can doi nam 2008_!1 1 bao cao giao KH ve HTCMT vung TNB   12-12-2011 3" xfId="4498"/>
    <cellStyle name="T_Phuong an can doi nam 2008_KH TPCP vung TNB (03-1-2012)" xfId="4499"/>
    <cellStyle name="T_Phuong an can doi nam 2008_KH TPCP vung TNB (03-1-2012) 2" xfId="4500"/>
    <cellStyle name="T_Phuong an can doi nam 2008_KH TPCP vung TNB (03-1-2012) 2 2" xfId="4501"/>
    <cellStyle name="T_Phuong an can doi nam 2008_KH TPCP vung TNB (03-1-2012) 3" xfId="4502"/>
    <cellStyle name="T_Seagame(BTL)" xfId="4503"/>
    <cellStyle name="T_Seagame(BTL) 2" xfId="4504"/>
    <cellStyle name="T_Seagame(BTL) 2 2" xfId="4505"/>
    <cellStyle name="T_Seagame(BTL) 3" xfId="4506"/>
    <cellStyle name="T_So GTVT" xfId="4507"/>
    <cellStyle name="T_So GTVT 2" xfId="4508"/>
    <cellStyle name="T_So GTVT 2 2" xfId="4509"/>
    <cellStyle name="T_So GTVT 3" xfId="4510"/>
    <cellStyle name="T_So GTVT_!1 1 bao cao giao KH ve HTCMT vung TNB   12-12-2011" xfId="4511"/>
    <cellStyle name="T_So GTVT_!1 1 bao cao giao KH ve HTCMT vung TNB   12-12-2011 2" xfId="4512"/>
    <cellStyle name="T_So GTVT_!1 1 bao cao giao KH ve HTCMT vung TNB   12-12-2011 2 2" xfId="4513"/>
    <cellStyle name="T_So GTVT_!1 1 bao cao giao KH ve HTCMT vung TNB   12-12-2011 3" xfId="4514"/>
    <cellStyle name="T_So GTVT_KH TPCP vung TNB (03-1-2012)" xfId="4515"/>
    <cellStyle name="T_So GTVT_KH TPCP vung TNB (03-1-2012) 2" xfId="4516"/>
    <cellStyle name="T_So GTVT_KH TPCP vung TNB (03-1-2012) 2 2" xfId="4517"/>
    <cellStyle name="T_So GTVT_KH TPCP vung TNB (03-1-2012) 3" xfId="4518"/>
    <cellStyle name="T_tai co cau dau tu (tong hop)1" xfId="4519"/>
    <cellStyle name="T_tai co cau dau tu (tong hop)1 2" xfId="4520"/>
    <cellStyle name="T_TDT + duong(8-5-07)" xfId="4521"/>
    <cellStyle name="T_TDT + duong(8-5-07) 2" xfId="4522"/>
    <cellStyle name="T_TDT + duong(8-5-07) 2 2" xfId="4523"/>
    <cellStyle name="T_TDT + duong(8-5-07) 3" xfId="4524"/>
    <cellStyle name="T_TDT + duong(8-5-07)_!1 1 bao cao giao KH ve HTCMT vung TNB   12-12-2011" xfId="4525"/>
    <cellStyle name="T_TDT + duong(8-5-07)_!1 1 bao cao giao KH ve HTCMT vung TNB   12-12-2011 2" xfId="4526"/>
    <cellStyle name="T_TDT + duong(8-5-07)_!1 1 bao cao giao KH ve HTCMT vung TNB   12-12-2011 2 2" xfId="4527"/>
    <cellStyle name="T_TDT + duong(8-5-07)_!1 1 bao cao giao KH ve HTCMT vung TNB   12-12-2011 3" xfId="4528"/>
    <cellStyle name="T_TDT + duong(8-5-07)_Bieu4HTMT" xfId="4529"/>
    <cellStyle name="T_TDT + duong(8-5-07)_Bieu4HTMT 2" xfId="4530"/>
    <cellStyle name="T_TDT + duong(8-5-07)_Bieu4HTMT 2 2" xfId="4531"/>
    <cellStyle name="T_TDT + duong(8-5-07)_Bieu4HTMT 3" xfId="4532"/>
    <cellStyle name="T_TDT + duong(8-5-07)_Bieu4HTMT_!1 1 bao cao giao KH ve HTCMT vung TNB   12-12-2011" xfId="4533"/>
    <cellStyle name="T_TDT + duong(8-5-07)_Bieu4HTMT_!1 1 bao cao giao KH ve HTCMT vung TNB   12-12-2011 2" xfId="4534"/>
    <cellStyle name="T_TDT + duong(8-5-07)_Bieu4HTMT_!1 1 bao cao giao KH ve HTCMT vung TNB   12-12-2011 2 2" xfId="4535"/>
    <cellStyle name="T_TDT + duong(8-5-07)_Bieu4HTMT_!1 1 bao cao giao KH ve HTCMT vung TNB   12-12-2011 3" xfId="4536"/>
    <cellStyle name="T_TDT + duong(8-5-07)_Bieu4HTMT_KH TPCP vung TNB (03-1-2012)" xfId="4537"/>
    <cellStyle name="T_TDT + duong(8-5-07)_Bieu4HTMT_KH TPCP vung TNB (03-1-2012) 2" xfId="4538"/>
    <cellStyle name="T_TDT + duong(8-5-07)_Bieu4HTMT_KH TPCP vung TNB (03-1-2012) 2 2" xfId="4539"/>
    <cellStyle name="T_TDT + duong(8-5-07)_Bieu4HTMT_KH TPCP vung TNB (03-1-2012) 3" xfId="4540"/>
    <cellStyle name="T_TDT + duong(8-5-07)_KH TPCP vung TNB (03-1-2012)" xfId="4541"/>
    <cellStyle name="T_TDT + duong(8-5-07)_KH TPCP vung TNB (03-1-2012) 2" xfId="4542"/>
    <cellStyle name="T_TDT + duong(8-5-07)_KH TPCP vung TNB (03-1-2012) 2 2" xfId="4543"/>
    <cellStyle name="T_TDT + duong(8-5-07)_KH TPCP vung TNB (03-1-2012) 3" xfId="4544"/>
    <cellStyle name="T_TK_HT" xfId="4593"/>
    <cellStyle name="T_TK_HT 2" xfId="4594"/>
    <cellStyle name="T_TK_HT 2 2" xfId="4595"/>
    <cellStyle name="T_TK_HT 3" xfId="4596"/>
    <cellStyle name="T_tham_tra_du_toan" xfId="4545"/>
    <cellStyle name="T_tham_tra_du_toan 2" xfId="4546"/>
    <cellStyle name="T_tham_tra_du_toan 2 2" xfId="4547"/>
    <cellStyle name="T_tham_tra_du_toan 3" xfId="4548"/>
    <cellStyle name="T_tham_tra_du_toan_!1 1 bao cao giao KH ve HTCMT vung TNB   12-12-2011" xfId="4549"/>
    <cellStyle name="T_tham_tra_du_toan_!1 1 bao cao giao KH ve HTCMT vung TNB   12-12-2011 2" xfId="4550"/>
    <cellStyle name="T_tham_tra_du_toan_!1 1 bao cao giao KH ve HTCMT vung TNB   12-12-2011 2 2" xfId="4551"/>
    <cellStyle name="T_tham_tra_du_toan_!1 1 bao cao giao KH ve HTCMT vung TNB   12-12-2011 3" xfId="4552"/>
    <cellStyle name="T_tham_tra_du_toan_Bieu4HTMT" xfId="4553"/>
    <cellStyle name="T_tham_tra_du_toan_Bieu4HTMT 2" xfId="4554"/>
    <cellStyle name="T_tham_tra_du_toan_Bieu4HTMT 2 2" xfId="4555"/>
    <cellStyle name="T_tham_tra_du_toan_Bieu4HTMT 3" xfId="4556"/>
    <cellStyle name="T_tham_tra_du_toan_Bieu4HTMT_!1 1 bao cao giao KH ve HTCMT vung TNB   12-12-2011" xfId="4557"/>
    <cellStyle name="T_tham_tra_du_toan_Bieu4HTMT_!1 1 bao cao giao KH ve HTCMT vung TNB   12-12-2011 2" xfId="4558"/>
    <cellStyle name="T_tham_tra_du_toan_Bieu4HTMT_!1 1 bao cao giao KH ve HTCMT vung TNB   12-12-2011 2 2" xfId="4559"/>
    <cellStyle name="T_tham_tra_du_toan_Bieu4HTMT_!1 1 bao cao giao KH ve HTCMT vung TNB   12-12-2011 3" xfId="4560"/>
    <cellStyle name="T_tham_tra_du_toan_Bieu4HTMT_KH TPCP vung TNB (03-1-2012)" xfId="4561"/>
    <cellStyle name="T_tham_tra_du_toan_Bieu4HTMT_KH TPCP vung TNB (03-1-2012) 2" xfId="4562"/>
    <cellStyle name="T_tham_tra_du_toan_Bieu4HTMT_KH TPCP vung TNB (03-1-2012) 2 2" xfId="4563"/>
    <cellStyle name="T_tham_tra_du_toan_Bieu4HTMT_KH TPCP vung TNB (03-1-2012) 3" xfId="4564"/>
    <cellStyle name="T_tham_tra_du_toan_KH TPCP vung TNB (03-1-2012)" xfId="4565"/>
    <cellStyle name="T_tham_tra_du_toan_KH TPCP vung TNB (03-1-2012) 2" xfId="4566"/>
    <cellStyle name="T_tham_tra_du_toan_KH TPCP vung TNB (03-1-2012) 2 2" xfId="4567"/>
    <cellStyle name="T_tham_tra_du_toan_KH TPCP vung TNB (03-1-2012) 3" xfId="4568"/>
    <cellStyle name="T_Thiet bi" xfId="4569"/>
    <cellStyle name="T_Thiet bi 2" xfId="4570"/>
    <cellStyle name="T_Thiet bi 2 2" xfId="4571"/>
    <cellStyle name="T_Thiet bi 3" xfId="4572"/>
    <cellStyle name="T_Thiet bi_!1 1 bao cao giao KH ve HTCMT vung TNB   12-12-2011" xfId="4573"/>
    <cellStyle name="T_Thiet bi_!1 1 bao cao giao KH ve HTCMT vung TNB   12-12-2011 2" xfId="4574"/>
    <cellStyle name="T_Thiet bi_!1 1 bao cao giao KH ve HTCMT vung TNB   12-12-2011 2 2" xfId="4575"/>
    <cellStyle name="T_Thiet bi_!1 1 bao cao giao KH ve HTCMT vung TNB   12-12-2011 3" xfId="4576"/>
    <cellStyle name="T_Thiet bi_Bieu4HTMT" xfId="4577"/>
    <cellStyle name="T_Thiet bi_Bieu4HTMT 2" xfId="4578"/>
    <cellStyle name="T_Thiet bi_Bieu4HTMT 2 2" xfId="4579"/>
    <cellStyle name="T_Thiet bi_Bieu4HTMT 3" xfId="4580"/>
    <cellStyle name="T_Thiet bi_Bieu4HTMT_!1 1 bao cao giao KH ve HTCMT vung TNB   12-12-2011" xfId="4581"/>
    <cellStyle name="T_Thiet bi_Bieu4HTMT_!1 1 bao cao giao KH ve HTCMT vung TNB   12-12-2011 2" xfId="4582"/>
    <cellStyle name="T_Thiet bi_Bieu4HTMT_!1 1 bao cao giao KH ve HTCMT vung TNB   12-12-2011 2 2" xfId="4583"/>
    <cellStyle name="T_Thiet bi_Bieu4HTMT_!1 1 bao cao giao KH ve HTCMT vung TNB   12-12-2011 3" xfId="4584"/>
    <cellStyle name="T_Thiet bi_Bieu4HTMT_KH TPCP vung TNB (03-1-2012)" xfId="4585"/>
    <cellStyle name="T_Thiet bi_Bieu4HTMT_KH TPCP vung TNB (03-1-2012) 2" xfId="4586"/>
    <cellStyle name="T_Thiet bi_Bieu4HTMT_KH TPCP vung TNB (03-1-2012) 2 2" xfId="4587"/>
    <cellStyle name="T_Thiet bi_Bieu4HTMT_KH TPCP vung TNB (03-1-2012) 3" xfId="4588"/>
    <cellStyle name="T_Thiet bi_KH TPCP vung TNB (03-1-2012)" xfId="4589"/>
    <cellStyle name="T_Thiet bi_KH TPCP vung TNB (03-1-2012) 2" xfId="4590"/>
    <cellStyle name="T_Thiet bi_KH TPCP vung TNB (03-1-2012) 2 2" xfId="4591"/>
    <cellStyle name="T_Thiet bi_KH TPCP vung TNB (03-1-2012) 3" xfId="4592"/>
    <cellStyle name="T_Van Ban 2007" xfId="4597"/>
    <cellStyle name="T_Van Ban 2007 2" xfId="4598"/>
    <cellStyle name="T_Van Ban 2007_15_10_2013 BC nhu cau von doi ung ODA (2014-2016) ngay 15102013 Sua" xfId="4599"/>
    <cellStyle name="T_Van Ban 2007_15_10_2013 BC nhu cau von doi ung ODA (2014-2016) ngay 15102013 Sua 2" xfId="4600"/>
    <cellStyle name="T_Van Ban 2007_bao cao phan bo KHDT 2011(final)" xfId="4601"/>
    <cellStyle name="T_Van Ban 2007_bao cao phan bo KHDT 2011(final) 2" xfId="4602"/>
    <cellStyle name="T_Van Ban 2007_bao cao phan bo KHDT 2011(final)_BC nhu cau von doi ung ODA nganh NN (BKH)" xfId="4603"/>
    <cellStyle name="T_Van Ban 2007_bao cao phan bo KHDT 2011(final)_BC nhu cau von doi ung ODA nganh NN (BKH) 2" xfId="4604"/>
    <cellStyle name="T_Van Ban 2007_bao cao phan bo KHDT 2011(final)_BC Tai co cau (bieu TH)" xfId="4605"/>
    <cellStyle name="T_Van Ban 2007_bao cao phan bo KHDT 2011(final)_BC Tai co cau (bieu TH) 2" xfId="4606"/>
    <cellStyle name="T_Van Ban 2007_bao cao phan bo KHDT 2011(final)_DK 2014-2015 final" xfId="4607"/>
    <cellStyle name="T_Van Ban 2007_bao cao phan bo KHDT 2011(final)_DK 2014-2015 final 2" xfId="4608"/>
    <cellStyle name="T_Van Ban 2007_bao cao phan bo KHDT 2011(final)_DK 2014-2015 new" xfId="4609"/>
    <cellStyle name="T_Van Ban 2007_bao cao phan bo KHDT 2011(final)_DK 2014-2015 new 2" xfId="4610"/>
    <cellStyle name="T_Van Ban 2007_bao cao phan bo KHDT 2011(final)_DK KH CBDT 2014 11-11-2013" xfId="4611"/>
    <cellStyle name="T_Van Ban 2007_bao cao phan bo KHDT 2011(final)_DK KH CBDT 2014 11-11-2013 2" xfId="4612"/>
    <cellStyle name="T_Van Ban 2007_bao cao phan bo KHDT 2011(final)_DK KH CBDT 2014 11-11-2013(1)" xfId="4613"/>
    <cellStyle name="T_Van Ban 2007_bao cao phan bo KHDT 2011(final)_DK KH CBDT 2014 11-11-2013(1) 2" xfId="4614"/>
    <cellStyle name="T_Van Ban 2007_bao cao phan bo KHDT 2011(final)_KH 2011-2015" xfId="4615"/>
    <cellStyle name="T_Van Ban 2007_bao cao phan bo KHDT 2011(final)_KH 2011-2015 2" xfId="4616"/>
    <cellStyle name="T_Van Ban 2007_bao cao phan bo KHDT 2011(final)_tai co cau dau tu (tong hop)1" xfId="4617"/>
    <cellStyle name="T_Van Ban 2007_bao cao phan bo KHDT 2011(final)_tai co cau dau tu (tong hop)1 2" xfId="4618"/>
    <cellStyle name="T_Van Ban 2007_BC nhu cau von doi ung ODA nganh NN (BKH)" xfId="4619"/>
    <cellStyle name="T_Van Ban 2007_BC nhu cau von doi ung ODA nganh NN (BKH) 2" xfId="4620"/>
    <cellStyle name="T_Van Ban 2007_BC nhu cau von doi ung ODA nganh NN (BKH)_05-12  KH trung han 2016-2020 - Liem Thinh edited" xfId="4621"/>
    <cellStyle name="T_Van Ban 2007_BC nhu cau von doi ung ODA nganh NN (BKH)_05-12  KH trung han 2016-2020 - Liem Thinh edited 2" xfId="4622"/>
    <cellStyle name="T_Van Ban 2007_BC nhu cau von doi ung ODA nganh NN (BKH)_Copy of 05-12  KH trung han 2016-2020 - Liem Thinh edited (1)" xfId="4623"/>
    <cellStyle name="T_Van Ban 2007_BC nhu cau von doi ung ODA nganh NN (BKH)_Copy of 05-12  KH trung han 2016-2020 - Liem Thinh edited (1) 2" xfId="4624"/>
    <cellStyle name="T_Van Ban 2007_BC Tai co cau (bieu TH)" xfId="4625"/>
    <cellStyle name="T_Van Ban 2007_BC Tai co cau (bieu TH) 2" xfId="4626"/>
    <cellStyle name="T_Van Ban 2007_BC Tai co cau (bieu TH)_05-12  KH trung han 2016-2020 - Liem Thinh edited" xfId="4627"/>
    <cellStyle name="T_Van Ban 2007_BC Tai co cau (bieu TH)_05-12  KH trung han 2016-2020 - Liem Thinh edited 2" xfId="4628"/>
    <cellStyle name="T_Van Ban 2007_BC Tai co cau (bieu TH)_Copy of 05-12  KH trung han 2016-2020 - Liem Thinh edited (1)" xfId="4629"/>
    <cellStyle name="T_Van Ban 2007_BC Tai co cau (bieu TH)_Copy of 05-12  KH trung han 2016-2020 - Liem Thinh edited (1) 2" xfId="4630"/>
    <cellStyle name="T_Van Ban 2007_DK 2014-2015 final" xfId="4631"/>
    <cellStyle name="T_Van Ban 2007_DK 2014-2015 final 2" xfId="4632"/>
    <cellStyle name="T_Van Ban 2007_DK 2014-2015 final_05-12  KH trung han 2016-2020 - Liem Thinh edited" xfId="4633"/>
    <cellStyle name="T_Van Ban 2007_DK 2014-2015 final_05-12  KH trung han 2016-2020 - Liem Thinh edited 2" xfId="4634"/>
    <cellStyle name="T_Van Ban 2007_DK 2014-2015 final_Copy of 05-12  KH trung han 2016-2020 - Liem Thinh edited (1)" xfId="4635"/>
    <cellStyle name="T_Van Ban 2007_DK 2014-2015 final_Copy of 05-12  KH trung han 2016-2020 - Liem Thinh edited (1) 2" xfId="4636"/>
    <cellStyle name="T_Van Ban 2007_DK 2014-2015 new" xfId="4637"/>
    <cellStyle name="T_Van Ban 2007_DK 2014-2015 new 2" xfId="4638"/>
    <cellStyle name="T_Van Ban 2007_DK 2014-2015 new_05-12  KH trung han 2016-2020 - Liem Thinh edited" xfId="4639"/>
    <cellStyle name="T_Van Ban 2007_DK 2014-2015 new_05-12  KH trung han 2016-2020 - Liem Thinh edited 2" xfId="4640"/>
    <cellStyle name="T_Van Ban 2007_DK 2014-2015 new_Copy of 05-12  KH trung han 2016-2020 - Liem Thinh edited (1)" xfId="4641"/>
    <cellStyle name="T_Van Ban 2007_DK 2014-2015 new_Copy of 05-12  KH trung han 2016-2020 - Liem Thinh edited (1) 2" xfId="4642"/>
    <cellStyle name="T_Van Ban 2007_DK KH CBDT 2014 11-11-2013" xfId="4643"/>
    <cellStyle name="T_Van Ban 2007_DK KH CBDT 2014 11-11-2013 2" xfId="4644"/>
    <cellStyle name="T_Van Ban 2007_DK KH CBDT 2014 11-11-2013(1)" xfId="4645"/>
    <cellStyle name="T_Van Ban 2007_DK KH CBDT 2014 11-11-2013(1) 2" xfId="4646"/>
    <cellStyle name="T_Van Ban 2007_DK KH CBDT 2014 11-11-2013(1)_05-12  KH trung han 2016-2020 - Liem Thinh edited" xfId="4647"/>
    <cellStyle name="T_Van Ban 2007_DK KH CBDT 2014 11-11-2013(1)_05-12  KH trung han 2016-2020 - Liem Thinh edited 2" xfId="4648"/>
    <cellStyle name="T_Van Ban 2007_DK KH CBDT 2014 11-11-2013(1)_Copy of 05-12  KH trung han 2016-2020 - Liem Thinh edited (1)" xfId="4649"/>
    <cellStyle name="T_Van Ban 2007_DK KH CBDT 2014 11-11-2013(1)_Copy of 05-12  KH trung han 2016-2020 - Liem Thinh edited (1) 2" xfId="4650"/>
    <cellStyle name="T_Van Ban 2007_DK KH CBDT 2014 11-11-2013_05-12  KH trung han 2016-2020 - Liem Thinh edited" xfId="4651"/>
    <cellStyle name="T_Van Ban 2007_DK KH CBDT 2014 11-11-2013_05-12  KH trung han 2016-2020 - Liem Thinh edited 2" xfId="4652"/>
    <cellStyle name="T_Van Ban 2007_DK KH CBDT 2014 11-11-2013_Copy of 05-12  KH trung han 2016-2020 - Liem Thinh edited (1)" xfId="4653"/>
    <cellStyle name="T_Van Ban 2007_DK KH CBDT 2014 11-11-2013_Copy of 05-12  KH trung han 2016-2020 - Liem Thinh edited (1) 2" xfId="4654"/>
    <cellStyle name="T_Van Ban 2008" xfId="4655"/>
    <cellStyle name="T_Van Ban 2008 2" xfId="4656"/>
    <cellStyle name="T_Van Ban 2008_15_10_2013 BC nhu cau von doi ung ODA (2014-2016) ngay 15102013 Sua" xfId="4657"/>
    <cellStyle name="T_Van Ban 2008_15_10_2013 BC nhu cau von doi ung ODA (2014-2016) ngay 15102013 Sua 2" xfId="4658"/>
    <cellStyle name="T_Van Ban 2008_bao cao phan bo KHDT 2011(final)" xfId="4659"/>
    <cellStyle name="T_Van Ban 2008_bao cao phan bo KHDT 2011(final) 2" xfId="4660"/>
    <cellStyle name="T_Van Ban 2008_bao cao phan bo KHDT 2011(final)_BC nhu cau von doi ung ODA nganh NN (BKH)" xfId="4661"/>
    <cellStyle name="T_Van Ban 2008_bao cao phan bo KHDT 2011(final)_BC nhu cau von doi ung ODA nganh NN (BKH) 2" xfId="4662"/>
    <cellStyle name="T_Van Ban 2008_bao cao phan bo KHDT 2011(final)_BC Tai co cau (bieu TH)" xfId="4663"/>
    <cellStyle name="T_Van Ban 2008_bao cao phan bo KHDT 2011(final)_BC Tai co cau (bieu TH) 2" xfId="4664"/>
    <cellStyle name="T_Van Ban 2008_bao cao phan bo KHDT 2011(final)_DK 2014-2015 final" xfId="4665"/>
    <cellStyle name="T_Van Ban 2008_bao cao phan bo KHDT 2011(final)_DK 2014-2015 final 2" xfId="4666"/>
    <cellStyle name="T_Van Ban 2008_bao cao phan bo KHDT 2011(final)_DK 2014-2015 new" xfId="4667"/>
    <cellStyle name="T_Van Ban 2008_bao cao phan bo KHDT 2011(final)_DK 2014-2015 new 2" xfId="4668"/>
    <cellStyle name="T_Van Ban 2008_bao cao phan bo KHDT 2011(final)_DK KH CBDT 2014 11-11-2013" xfId="4669"/>
    <cellStyle name="T_Van Ban 2008_bao cao phan bo KHDT 2011(final)_DK KH CBDT 2014 11-11-2013 2" xfId="4670"/>
    <cellStyle name="T_Van Ban 2008_bao cao phan bo KHDT 2011(final)_DK KH CBDT 2014 11-11-2013(1)" xfId="4671"/>
    <cellStyle name="T_Van Ban 2008_bao cao phan bo KHDT 2011(final)_DK KH CBDT 2014 11-11-2013(1) 2" xfId="4672"/>
    <cellStyle name="T_Van Ban 2008_bao cao phan bo KHDT 2011(final)_KH 2011-2015" xfId="4673"/>
    <cellStyle name="T_Van Ban 2008_bao cao phan bo KHDT 2011(final)_KH 2011-2015 2" xfId="4674"/>
    <cellStyle name="T_Van Ban 2008_bao cao phan bo KHDT 2011(final)_tai co cau dau tu (tong hop)1" xfId="4675"/>
    <cellStyle name="T_Van Ban 2008_bao cao phan bo KHDT 2011(final)_tai co cau dau tu (tong hop)1 2" xfId="4676"/>
    <cellStyle name="T_Van Ban 2008_BC nhu cau von doi ung ODA nganh NN (BKH)" xfId="4677"/>
    <cellStyle name="T_Van Ban 2008_BC nhu cau von doi ung ODA nganh NN (BKH) 2" xfId="4678"/>
    <cellStyle name="T_Van Ban 2008_BC nhu cau von doi ung ODA nganh NN (BKH)_05-12  KH trung han 2016-2020 - Liem Thinh edited" xfId="4679"/>
    <cellStyle name="T_Van Ban 2008_BC nhu cau von doi ung ODA nganh NN (BKH)_05-12  KH trung han 2016-2020 - Liem Thinh edited 2" xfId="4680"/>
    <cellStyle name="T_Van Ban 2008_BC nhu cau von doi ung ODA nganh NN (BKH)_Copy of 05-12  KH trung han 2016-2020 - Liem Thinh edited (1)" xfId="4681"/>
    <cellStyle name="T_Van Ban 2008_BC nhu cau von doi ung ODA nganh NN (BKH)_Copy of 05-12  KH trung han 2016-2020 - Liem Thinh edited (1) 2" xfId="4682"/>
    <cellStyle name="T_Van Ban 2008_BC Tai co cau (bieu TH)" xfId="4683"/>
    <cellStyle name="T_Van Ban 2008_BC Tai co cau (bieu TH) 2" xfId="4684"/>
    <cellStyle name="T_Van Ban 2008_BC Tai co cau (bieu TH)_05-12  KH trung han 2016-2020 - Liem Thinh edited" xfId="4685"/>
    <cellStyle name="T_Van Ban 2008_BC Tai co cau (bieu TH)_05-12  KH trung han 2016-2020 - Liem Thinh edited 2" xfId="4686"/>
    <cellStyle name="T_Van Ban 2008_BC Tai co cau (bieu TH)_Copy of 05-12  KH trung han 2016-2020 - Liem Thinh edited (1)" xfId="4687"/>
    <cellStyle name="T_Van Ban 2008_BC Tai co cau (bieu TH)_Copy of 05-12  KH trung han 2016-2020 - Liem Thinh edited (1) 2" xfId="4688"/>
    <cellStyle name="T_Van Ban 2008_DK 2014-2015 final" xfId="4689"/>
    <cellStyle name="T_Van Ban 2008_DK 2014-2015 final 2" xfId="4690"/>
    <cellStyle name="T_Van Ban 2008_DK 2014-2015 final_05-12  KH trung han 2016-2020 - Liem Thinh edited" xfId="4691"/>
    <cellStyle name="T_Van Ban 2008_DK 2014-2015 final_05-12  KH trung han 2016-2020 - Liem Thinh edited 2" xfId="4692"/>
    <cellStyle name="T_Van Ban 2008_DK 2014-2015 final_Copy of 05-12  KH trung han 2016-2020 - Liem Thinh edited (1)" xfId="4693"/>
    <cellStyle name="T_Van Ban 2008_DK 2014-2015 final_Copy of 05-12  KH trung han 2016-2020 - Liem Thinh edited (1) 2" xfId="4694"/>
    <cellStyle name="T_Van Ban 2008_DK 2014-2015 new" xfId="4695"/>
    <cellStyle name="T_Van Ban 2008_DK 2014-2015 new 2" xfId="4696"/>
    <cellStyle name="T_Van Ban 2008_DK 2014-2015 new_05-12  KH trung han 2016-2020 - Liem Thinh edited" xfId="4697"/>
    <cellStyle name="T_Van Ban 2008_DK 2014-2015 new_05-12  KH trung han 2016-2020 - Liem Thinh edited 2" xfId="4698"/>
    <cellStyle name="T_Van Ban 2008_DK 2014-2015 new_Copy of 05-12  KH trung han 2016-2020 - Liem Thinh edited (1)" xfId="4699"/>
    <cellStyle name="T_Van Ban 2008_DK 2014-2015 new_Copy of 05-12  KH trung han 2016-2020 - Liem Thinh edited (1) 2" xfId="4700"/>
    <cellStyle name="T_Van Ban 2008_DK KH CBDT 2014 11-11-2013" xfId="4701"/>
    <cellStyle name="T_Van Ban 2008_DK KH CBDT 2014 11-11-2013 2" xfId="4702"/>
    <cellStyle name="T_Van Ban 2008_DK KH CBDT 2014 11-11-2013(1)" xfId="4703"/>
    <cellStyle name="T_Van Ban 2008_DK KH CBDT 2014 11-11-2013(1) 2" xfId="4704"/>
    <cellStyle name="T_Van Ban 2008_DK KH CBDT 2014 11-11-2013(1)_05-12  KH trung han 2016-2020 - Liem Thinh edited" xfId="4705"/>
    <cellStyle name="T_Van Ban 2008_DK KH CBDT 2014 11-11-2013(1)_05-12  KH trung han 2016-2020 - Liem Thinh edited 2" xfId="4706"/>
    <cellStyle name="T_Van Ban 2008_DK KH CBDT 2014 11-11-2013(1)_Copy of 05-12  KH trung han 2016-2020 - Liem Thinh edited (1)" xfId="4707"/>
    <cellStyle name="T_Van Ban 2008_DK KH CBDT 2014 11-11-2013(1)_Copy of 05-12  KH trung han 2016-2020 - Liem Thinh edited (1) 2" xfId="4708"/>
    <cellStyle name="T_Van Ban 2008_DK KH CBDT 2014 11-11-2013_05-12  KH trung han 2016-2020 - Liem Thinh edited" xfId="4709"/>
    <cellStyle name="T_Van Ban 2008_DK KH CBDT 2014 11-11-2013_05-12  KH trung han 2016-2020 - Liem Thinh edited 2" xfId="4710"/>
    <cellStyle name="T_Van Ban 2008_DK KH CBDT 2014 11-11-2013_Copy of 05-12  KH trung han 2016-2020 - Liem Thinh edited (1)" xfId="4711"/>
    <cellStyle name="T_Van Ban 2008_DK KH CBDT 2014 11-11-2013_Copy of 05-12  KH trung han 2016-2020 - Liem Thinh edited (1) 2" xfId="4712"/>
    <cellStyle name="T_XDCB thang 12.2010" xfId="4713"/>
    <cellStyle name="T_XDCB thang 12.2010 2" xfId="4714"/>
    <cellStyle name="T_XDCB thang 12.2010 2 2" xfId="4715"/>
    <cellStyle name="T_XDCB thang 12.2010 3" xfId="4716"/>
    <cellStyle name="T_XDCB thang 12.2010_!1 1 bao cao giao KH ve HTCMT vung TNB   12-12-2011" xfId="4717"/>
    <cellStyle name="T_XDCB thang 12.2010_!1 1 bao cao giao KH ve HTCMT vung TNB   12-12-2011 2" xfId="4718"/>
    <cellStyle name="T_XDCB thang 12.2010_!1 1 bao cao giao KH ve HTCMT vung TNB   12-12-2011 2 2" xfId="4719"/>
    <cellStyle name="T_XDCB thang 12.2010_!1 1 bao cao giao KH ve HTCMT vung TNB   12-12-2011 3" xfId="4720"/>
    <cellStyle name="T_XDCB thang 12.2010_KH TPCP vung TNB (03-1-2012)" xfId="4721"/>
    <cellStyle name="T_XDCB thang 12.2010_KH TPCP vung TNB (03-1-2012) 2" xfId="4722"/>
    <cellStyle name="T_XDCB thang 12.2010_KH TPCP vung TNB (03-1-2012) 2 2" xfId="4723"/>
    <cellStyle name="T_XDCB thang 12.2010_KH TPCP vung TNB (03-1-2012) 3" xfId="4724"/>
    <cellStyle name="T_ÿÿÿÿÿ" xfId="4725"/>
    <cellStyle name="T_ÿÿÿÿÿ 2" xfId="4726"/>
    <cellStyle name="T_ÿÿÿÿÿ 2 2" xfId="4727"/>
    <cellStyle name="T_ÿÿÿÿÿ 3" xfId="4728"/>
    <cellStyle name="T_ÿÿÿÿÿ_!1 1 bao cao giao KH ve HTCMT vung TNB   12-12-2011" xfId="4729"/>
    <cellStyle name="T_ÿÿÿÿÿ_!1 1 bao cao giao KH ve HTCMT vung TNB   12-12-2011 2" xfId="4730"/>
    <cellStyle name="T_ÿÿÿÿÿ_!1 1 bao cao giao KH ve HTCMT vung TNB   12-12-2011 2 2" xfId="4731"/>
    <cellStyle name="T_ÿÿÿÿÿ_!1 1 bao cao giao KH ve HTCMT vung TNB   12-12-2011 3" xfId="4732"/>
    <cellStyle name="T_ÿÿÿÿÿ_Bieu mau cong trinh khoi cong moi 3-4" xfId="4733"/>
    <cellStyle name="T_ÿÿÿÿÿ_Bieu mau cong trinh khoi cong moi 3-4 2" xfId="4734"/>
    <cellStyle name="T_ÿÿÿÿÿ_Bieu mau cong trinh khoi cong moi 3-4 2 2" xfId="4735"/>
    <cellStyle name="T_ÿÿÿÿÿ_Bieu mau cong trinh khoi cong moi 3-4 3" xfId="4736"/>
    <cellStyle name="T_ÿÿÿÿÿ_Bieu mau cong trinh khoi cong moi 3-4_!1 1 bao cao giao KH ve HTCMT vung TNB   12-12-2011" xfId="4737"/>
    <cellStyle name="T_ÿÿÿÿÿ_Bieu mau cong trinh khoi cong moi 3-4_!1 1 bao cao giao KH ve HTCMT vung TNB   12-12-2011 2" xfId="4738"/>
    <cellStyle name="T_ÿÿÿÿÿ_Bieu mau cong trinh khoi cong moi 3-4_!1 1 bao cao giao KH ve HTCMT vung TNB   12-12-2011 2 2" xfId="4739"/>
    <cellStyle name="T_ÿÿÿÿÿ_Bieu mau cong trinh khoi cong moi 3-4_!1 1 bao cao giao KH ve HTCMT vung TNB   12-12-2011 3" xfId="4740"/>
    <cellStyle name="T_ÿÿÿÿÿ_Bieu mau cong trinh khoi cong moi 3-4_KH TPCP vung TNB (03-1-2012)" xfId="4741"/>
    <cellStyle name="T_ÿÿÿÿÿ_Bieu mau cong trinh khoi cong moi 3-4_KH TPCP vung TNB (03-1-2012) 2" xfId="4742"/>
    <cellStyle name="T_ÿÿÿÿÿ_Bieu mau cong trinh khoi cong moi 3-4_KH TPCP vung TNB (03-1-2012) 2 2" xfId="4743"/>
    <cellStyle name="T_ÿÿÿÿÿ_Bieu mau cong trinh khoi cong moi 3-4_KH TPCP vung TNB (03-1-2012) 3" xfId="4744"/>
    <cellStyle name="T_ÿÿÿÿÿ_Bieu3ODA" xfId="4745"/>
    <cellStyle name="T_ÿÿÿÿÿ_Bieu3ODA 2" xfId="4746"/>
    <cellStyle name="T_ÿÿÿÿÿ_Bieu3ODA 2 2" xfId="4747"/>
    <cellStyle name="T_ÿÿÿÿÿ_Bieu3ODA 3" xfId="4748"/>
    <cellStyle name="T_ÿÿÿÿÿ_Bieu3ODA_!1 1 bao cao giao KH ve HTCMT vung TNB   12-12-2011" xfId="4749"/>
    <cellStyle name="T_ÿÿÿÿÿ_Bieu3ODA_!1 1 bao cao giao KH ve HTCMT vung TNB   12-12-2011 2" xfId="4750"/>
    <cellStyle name="T_ÿÿÿÿÿ_Bieu3ODA_!1 1 bao cao giao KH ve HTCMT vung TNB   12-12-2011 2 2" xfId="4751"/>
    <cellStyle name="T_ÿÿÿÿÿ_Bieu3ODA_!1 1 bao cao giao KH ve HTCMT vung TNB   12-12-2011 3" xfId="4752"/>
    <cellStyle name="T_ÿÿÿÿÿ_Bieu3ODA_KH TPCP vung TNB (03-1-2012)" xfId="4753"/>
    <cellStyle name="T_ÿÿÿÿÿ_Bieu3ODA_KH TPCP vung TNB (03-1-2012) 2" xfId="4754"/>
    <cellStyle name="T_ÿÿÿÿÿ_Bieu3ODA_KH TPCP vung TNB (03-1-2012) 2 2" xfId="4755"/>
    <cellStyle name="T_ÿÿÿÿÿ_Bieu3ODA_KH TPCP vung TNB (03-1-2012) 3" xfId="4756"/>
    <cellStyle name="T_ÿÿÿÿÿ_Bieu4HTMT" xfId="4757"/>
    <cellStyle name="T_ÿÿÿÿÿ_Bieu4HTMT 2" xfId="4758"/>
    <cellStyle name="T_ÿÿÿÿÿ_Bieu4HTMT 2 2" xfId="4759"/>
    <cellStyle name="T_ÿÿÿÿÿ_Bieu4HTMT 3" xfId="4760"/>
    <cellStyle name="T_ÿÿÿÿÿ_Bieu4HTMT_!1 1 bao cao giao KH ve HTCMT vung TNB   12-12-2011" xfId="4761"/>
    <cellStyle name="T_ÿÿÿÿÿ_Bieu4HTMT_!1 1 bao cao giao KH ve HTCMT vung TNB   12-12-2011 2" xfId="4762"/>
    <cellStyle name="T_ÿÿÿÿÿ_Bieu4HTMT_!1 1 bao cao giao KH ve HTCMT vung TNB   12-12-2011 2 2" xfId="4763"/>
    <cellStyle name="T_ÿÿÿÿÿ_Bieu4HTMT_!1 1 bao cao giao KH ve HTCMT vung TNB   12-12-2011 3" xfId="4764"/>
    <cellStyle name="T_ÿÿÿÿÿ_Bieu4HTMT_KH TPCP vung TNB (03-1-2012)" xfId="4765"/>
    <cellStyle name="T_ÿÿÿÿÿ_Bieu4HTMT_KH TPCP vung TNB (03-1-2012) 2" xfId="4766"/>
    <cellStyle name="T_ÿÿÿÿÿ_Bieu4HTMT_KH TPCP vung TNB (03-1-2012) 2 2" xfId="4767"/>
    <cellStyle name="T_ÿÿÿÿÿ_Bieu4HTMT_KH TPCP vung TNB (03-1-2012) 3" xfId="4768"/>
    <cellStyle name="T_ÿÿÿÿÿ_kien giang 2" xfId="4773"/>
    <cellStyle name="T_ÿÿÿÿÿ_kien giang 2 2" xfId="4774"/>
    <cellStyle name="T_ÿÿÿÿÿ_kien giang 2 2 2" xfId="4775"/>
    <cellStyle name="T_ÿÿÿÿÿ_kien giang 2 3" xfId="4776"/>
    <cellStyle name="T_ÿÿÿÿÿ_KH TPCP vung TNB (03-1-2012)" xfId="4769"/>
    <cellStyle name="T_ÿÿÿÿÿ_KH TPCP vung TNB (03-1-2012) 2" xfId="4770"/>
    <cellStyle name="T_ÿÿÿÿÿ_KH TPCP vung TNB (03-1-2012) 2 2" xfId="4771"/>
    <cellStyle name="T_ÿÿÿÿÿ_KH TPCP vung TNB (03-1-2012) 3" xfId="4772"/>
    <cellStyle name="Text Indent A" xfId="4777"/>
    <cellStyle name="Text Indent A 2" xfId="4778"/>
    <cellStyle name="Text Indent B" xfId="4779"/>
    <cellStyle name="Text Indent B 10" xfId="4780"/>
    <cellStyle name="Text Indent B 10 2" xfId="4781"/>
    <cellStyle name="Text Indent B 11" xfId="4782"/>
    <cellStyle name="Text Indent B 11 2" xfId="4783"/>
    <cellStyle name="Text Indent B 12" xfId="4784"/>
    <cellStyle name="Text Indent B 12 2" xfId="4785"/>
    <cellStyle name="Text Indent B 13" xfId="4786"/>
    <cellStyle name="Text Indent B 13 2" xfId="4787"/>
    <cellStyle name="Text Indent B 14" xfId="4788"/>
    <cellStyle name="Text Indent B 14 2" xfId="4789"/>
    <cellStyle name="Text Indent B 15" xfId="4790"/>
    <cellStyle name="Text Indent B 15 2" xfId="4791"/>
    <cellStyle name="Text Indent B 16" xfId="4792"/>
    <cellStyle name="Text Indent B 16 2" xfId="4793"/>
    <cellStyle name="Text Indent B 17" xfId="4794"/>
    <cellStyle name="Text Indent B 2" xfId="4795"/>
    <cellStyle name="Text Indent B 2 2" xfId="4796"/>
    <cellStyle name="Text Indent B 3" xfId="4797"/>
    <cellStyle name="Text Indent B 3 2" xfId="4798"/>
    <cellStyle name="Text Indent B 4" xfId="4799"/>
    <cellStyle name="Text Indent B 4 2" xfId="4800"/>
    <cellStyle name="Text Indent B 5" xfId="4801"/>
    <cellStyle name="Text Indent B 5 2" xfId="4802"/>
    <cellStyle name="Text Indent B 6" xfId="4803"/>
    <cellStyle name="Text Indent B 6 2" xfId="4804"/>
    <cellStyle name="Text Indent B 7" xfId="4805"/>
    <cellStyle name="Text Indent B 7 2" xfId="4806"/>
    <cellStyle name="Text Indent B 8" xfId="4807"/>
    <cellStyle name="Text Indent B 8 2" xfId="4808"/>
    <cellStyle name="Text Indent B 9" xfId="4809"/>
    <cellStyle name="Text Indent B 9 2" xfId="4810"/>
    <cellStyle name="Text Indent C" xfId="4811"/>
    <cellStyle name="Text Indent C 10" xfId="4812"/>
    <cellStyle name="Text Indent C 10 2" xfId="4813"/>
    <cellStyle name="Text Indent C 11" xfId="4814"/>
    <cellStyle name="Text Indent C 11 2" xfId="4815"/>
    <cellStyle name="Text Indent C 12" xfId="4816"/>
    <cellStyle name="Text Indent C 12 2" xfId="4817"/>
    <cellStyle name="Text Indent C 13" xfId="4818"/>
    <cellStyle name="Text Indent C 13 2" xfId="4819"/>
    <cellStyle name="Text Indent C 14" xfId="4820"/>
    <cellStyle name="Text Indent C 14 2" xfId="4821"/>
    <cellStyle name="Text Indent C 15" xfId="4822"/>
    <cellStyle name="Text Indent C 15 2" xfId="4823"/>
    <cellStyle name="Text Indent C 16" xfId="4824"/>
    <cellStyle name="Text Indent C 16 2" xfId="4825"/>
    <cellStyle name="Text Indent C 17" xfId="4826"/>
    <cellStyle name="Text Indent C 2" xfId="4827"/>
    <cellStyle name="Text Indent C 2 2" xfId="4828"/>
    <cellStyle name="Text Indent C 3" xfId="4829"/>
    <cellStyle name="Text Indent C 3 2" xfId="4830"/>
    <cellStyle name="Text Indent C 4" xfId="4831"/>
    <cellStyle name="Text Indent C 4 2" xfId="4832"/>
    <cellStyle name="Text Indent C 5" xfId="4833"/>
    <cellStyle name="Text Indent C 5 2" xfId="4834"/>
    <cellStyle name="Text Indent C 6" xfId="4835"/>
    <cellStyle name="Text Indent C 6 2" xfId="4836"/>
    <cellStyle name="Text Indent C 7" xfId="4837"/>
    <cellStyle name="Text Indent C 7 2" xfId="4838"/>
    <cellStyle name="Text Indent C 8" xfId="4839"/>
    <cellStyle name="Text Indent C 8 2" xfId="4840"/>
    <cellStyle name="Text Indent C 9" xfId="4841"/>
    <cellStyle name="Text Indent C 9 2" xfId="4842"/>
    <cellStyle name="Tickmark" xfId="4889"/>
    <cellStyle name="Tickmark 2" xfId="4890"/>
    <cellStyle name="Tien1" xfId="4891"/>
    <cellStyle name="Tien1 2" xfId="4892"/>
    <cellStyle name="Tieu_de_2" xfId="4893"/>
    <cellStyle name="Times New Roman" xfId="4894"/>
    <cellStyle name="Times New Roman 2" xfId="4895"/>
    <cellStyle name="tit1" xfId="4896"/>
    <cellStyle name="tit1 2" xfId="4897"/>
    <cellStyle name="tit2" xfId="4898"/>
    <cellStyle name="tit2 2" xfId="4899"/>
    <cellStyle name="tit2 2 2" xfId="4900"/>
    <cellStyle name="tit2 3" xfId="4901"/>
    <cellStyle name="tit3" xfId="4902"/>
    <cellStyle name="tit3 2" xfId="4903"/>
    <cellStyle name="tit4" xfId="4904"/>
    <cellStyle name="tit4 2" xfId="4905"/>
    <cellStyle name="Title 2" xfId="4906"/>
    <cellStyle name="Title 2 2" xfId="4907"/>
    <cellStyle name="Tong so" xfId="4908"/>
    <cellStyle name="tong so 1" xfId="4909"/>
    <cellStyle name="tong so 1 2" xfId="4910"/>
    <cellStyle name="Tong so 2" xfId="4911"/>
    <cellStyle name="Tong so_Bieu KHPTLN 2016-2020" xfId="4912"/>
    <cellStyle name="Tongcong" xfId="4913"/>
    <cellStyle name="Tongcong 2" xfId="4914"/>
    <cellStyle name="Total 2" xfId="4915"/>
    <cellStyle name="Total 2 2" xfId="4916"/>
    <cellStyle name="tt1" xfId="4919"/>
    <cellStyle name="tt1 2" xfId="4920"/>
    <cellStyle name="Tusental (0)_pldt" xfId="4921"/>
    <cellStyle name="Tusental_pldt" xfId="4922"/>
    <cellStyle name="th" xfId="4843"/>
    <cellStyle name="th 2" xfId="4844"/>
    <cellStyle name="th 2 2" xfId="4845"/>
    <cellStyle name="th 3" xfId="4846"/>
    <cellStyle name="þ_x005f_x001d_ð¤_x005f_x000c_¯þ_x005f_x0014__x005f_x000d_¨þU_x005f_x0001_À_x005f_x0004_ _x005f_x0015__x005f_x000f__x005f_x0001__x005f_x0001_" xfId="4847"/>
    <cellStyle name="þ_x005f_x001d_ð¤_x005f_x000c_¯þ_x005f_x0014__x005f_x000d_¨þU_x005f_x0001_À_x005f_x0004_ _x005f_x0015__x005f_x000f__x005f_x0001__x005f_x0001_ 2" xfId="4848"/>
    <cellStyle name="þ_x005f_x001d_ð·_x005f_x000c_æþ'_x005f_x000d_ßþU_x005f_x0001_Ø_x005f_x0005_ü_x005f_x0014__x005f_x0007__x005f_x0001__x005f_x0001_" xfId="4849"/>
    <cellStyle name="þ_x005f_x001d_ð·_x005f_x000c_æþ'_x005f_x000d_ßþU_x005f_x0001_Ø_x005f_x0005_ü_x005f_x0014__x005f_x0007__x005f_x0001__x005f_x0001_ 2" xfId="4850"/>
    <cellStyle name="þ_x005f_x001d_ðÇ%Uý—&amp;Hý9_x005f_x0008_Ÿ s_x005f_x000a__x005f_x0007__x005f_x0001__x005f_x0001_" xfId="4851"/>
    <cellStyle name="þ_x005f_x001d_ðÇ%Uý—&amp;Hý9_x005f_x0008_Ÿ s_x005f_x000a__x005f_x0007__x005f_x0001__x005f_x0001_ 2" xfId="4852"/>
    <cellStyle name="þ_x005f_x001d_ðK_x005f_x000c_Fý_x005f_x001b__x005f_x000d_9ýU_x005f_x0001_Ð_x005f_x0008_¦)_x005f_x0007__x005f_x0001__x005f_x0001_" xfId="4853"/>
    <cellStyle name="þ_x005f_x001d_ðK_x005f_x000c_Fý_x005f_x001b__x005f_x000d_9ýU_x005f_x0001_Ð_x005f_x0008_¦)_x005f_x0007__x005f_x0001__x005f_x0001_ 2" xfId="4854"/>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855"/>
    <cellStyle name="þ_x005f_x005f_x005f_x001d_ð¤_x005f_x005f_x005f_x000c_¯þ_x005f_x005f_x005f_x0014__x005f_x005f_x005f_x000d_¨þU_x005f_x005f_x005f_x0001_À_x005f_x005f_x005f_x0004_ _x005f_x005f_x005f_x0015__x005f_x005f_x005f_x000f__x005f_x005f_x005f_x0001__x005f_x005f_x005f_x0001_ 2" xfId="4856"/>
    <cellStyle name="þ_x005f_x005f_x005f_x001d_ð·_x005f_x005f_x005f_x000c_æþ'_x005f_x005f_x005f_x000d_ßþU_x005f_x005f_x005f_x0001_Ø_x005f_x005f_x005f_x0005_ü_x005f_x005f_x005f_x0014__x005f_x005f_x005f_x0007__x005f_x005f_x005f_x0001__x005f_x005f_x005f_x0001_" xfId="4857"/>
    <cellStyle name="þ_x005f_x005f_x005f_x001d_ð·_x005f_x005f_x005f_x000c_æþ'_x005f_x005f_x005f_x000d_ßþU_x005f_x005f_x005f_x0001_Ø_x005f_x005f_x005f_x0005_ü_x005f_x005f_x005f_x0014__x005f_x005f_x005f_x0007__x005f_x005f_x005f_x0001__x005f_x005f_x005f_x0001_ 2" xfId="4858"/>
    <cellStyle name="þ_x005f_x005f_x005f_x001d_ðÇ%Uý—&amp;Hý9_x005f_x005f_x005f_x0008_Ÿ s_x005f_x005f_x005f_x000a__x005f_x005f_x005f_x0007__x005f_x005f_x005f_x0001__x005f_x005f_x005f_x0001_" xfId="4859"/>
    <cellStyle name="þ_x005f_x005f_x005f_x001d_ðÇ%Uý—&amp;Hý9_x005f_x005f_x005f_x0008_Ÿ s_x005f_x005f_x005f_x000a__x005f_x005f_x005f_x0007__x005f_x005f_x005f_x0001__x005f_x005f_x005f_x0001_ 2" xfId="4860"/>
    <cellStyle name="þ_x005f_x005f_x005f_x001d_ðK_x005f_x005f_x005f_x000c_Fý_x005f_x005f_x005f_x001b__x005f_x005f_x005f_x000d_9ýU_x005f_x005f_x005f_x0001_Ð_x005f_x005f_x005f_x0008_¦)_x005f_x005f_x005f_x0007__x005f_x005f_x005f_x0001__x005f_x005f_x005f_x0001_" xfId="4861"/>
    <cellStyle name="þ_x005f_x005f_x005f_x001d_ðK_x005f_x005f_x005f_x000c_Fý_x005f_x005f_x005f_x001b__x005f_x005f_x005f_x000d_9ýU_x005f_x005f_x005f_x0001_Ð_x005f_x005f_x005f_x0008_¦)_x005f_x005f_x005f_x0007__x005f_x005f_x005f_x0001__x005f_x005f_x005f_x0001_ 2" xfId="4862"/>
    <cellStyle name="than" xfId="4863"/>
    <cellStyle name="than 2" xfId="4864"/>
    <cellStyle name="Thanh" xfId="4865"/>
    <cellStyle name="Thanh 2" xfId="4866"/>
    <cellStyle name="þ_x001d_ð¤_x000c_¯þ_x0014__x000a_¨þU_x0001_À_x0004_ _x0015__x000f__x0001__x0001_" xfId="4867"/>
    <cellStyle name="þ_x001d_ð¤_x000c_¯þ_x0014__x000a_¨þU_x0001_À_x0004_ _x0015__x000f__x0001__x0001_ 2" xfId="4868"/>
    <cellStyle name="þ_x001d_ð¤_x000c_¯þ_x0014__x000d_¨þU_x0001_À_x0004_ _x0015__x000f__x0001__x0001_" xfId="4869"/>
    <cellStyle name="þ_x001d_ð¤_x000c_¯þ_x0014__x000d_¨þU_x0001_À_x0004_ _x0015__x000f__x0001__x0001_ 2" xfId="4870"/>
    <cellStyle name="þ_x001d_ð·_x000c_æþ'_x000a_ßþU_x0001_Ø_x0005_ü_x0014__x0007__x0001__x0001_" xfId="4871"/>
    <cellStyle name="þ_x001d_ð·_x000c_æþ'_x000a_ßþU_x0001_Ø_x0005_ü_x0014__x0007__x0001__x0001_ 2" xfId="4872"/>
    <cellStyle name="þ_x001d_ð·_x000c_æþ'_x000d_ßþU_x0001_Ø_x0005_ü_x0014__x0007__x0001__x0001_" xfId="4873"/>
    <cellStyle name="þ_x001d_ð·_x000c_æþ'_x000d_ßþU_x0001_Ø_x0005_ü_x0014__x0007__x0001__x0001_ 2" xfId="4874"/>
    <cellStyle name="þ_x001d_ðÇ%Uý—&amp;Hý9_x0008_Ÿ s_x000a__x0007__x0001__x0001_" xfId="4875"/>
    <cellStyle name="þ_x001d_ðÇ%Uý—&amp;Hý9_x0008_Ÿ s_x000a__x0007__x0001__x0001_ 2" xfId="4876"/>
    <cellStyle name="þ_x001d_ðK_x000c_Fý_x001b__x000a_9ýU_x0001_Ð_x0008_¦)_x0007__x0001__x0001_" xfId="4877"/>
    <cellStyle name="þ_x001d_ðK_x000c_Fý_x001b__x000a_9ýU_x0001_Ð_x0008_¦)_x0007__x0001__x0001_ 2" xfId="4878"/>
    <cellStyle name="þ_x001d_ðK_x000c_Fý_x001b__x000d_9ýU_x0001_Ð_x0008_¦)_x0007__x0001__x0001_" xfId="4879"/>
    <cellStyle name="þ_x001d_ðK_x000c_Fý_x001b__x000d_9ýU_x0001_Ð_x0008_¦)_x0007__x0001__x0001_ 2" xfId="4880"/>
    <cellStyle name="thuong-10" xfId="4881"/>
    <cellStyle name="thuong-10 2" xfId="4882"/>
    <cellStyle name="thuong-11" xfId="4883"/>
    <cellStyle name="thuong-11 2" xfId="4884"/>
    <cellStyle name="thuong-11 2 2" xfId="4885"/>
    <cellStyle name="thuong-11 3" xfId="4886"/>
    <cellStyle name="Thuyet minh" xfId="4887"/>
    <cellStyle name="Thuyet minh 2" xfId="4888"/>
    <cellStyle name="trang" xfId="4917"/>
    <cellStyle name="trang 2" xfId="4918"/>
    <cellStyle name="ux_3_¼­¿ï-¾È»ê" xfId="4923"/>
    <cellStyle name="Valuta (0)_CALPREZZ" xfId="5147"/>
    <cellStyle name="Valuta_ PESO ELETTR." xfId="5148"/>
    <cellStyle name="VANG1" xfId="4924"/>
    <cellStyle name="VANG1 2" xfId="4925"/>
    <cellStyle name="VANG1 2 2" xfId="4926"/>
    <cellStyle name="VANG1 3" xfId="4927"/>
    <cellStyle name="viet" xfId="4928"/>
    <cellStyle name="viet 2" xfId="4929"/>
    <cellStyle name="viet2" xfId="4930"/>
    <cellStyle name="viet2 2" xfId="4931"/>
    <cellStyle name="viet2 2 2" xfId="4932"/>
    <cellStyle name="viet2 3" xfId="4933"/>
    <cellStyle name="VLB-GTKÕ" xfId="4934"/>
    <cellStyle name="VLB-GTKÕ 2" xfId="4935"/>
    <cellStyle name="VN new romanNormal" xfId="4936"/>
    <cellStyle name="VN new romanNormal 2" xfId="4937"/>
    <cellStyle name="VN new romanNormal 2 2" xfId="4938"/>
    <cellStyle name="VN new romanNormal 2 2 2" xfId="4939"/>
    <cellStyle name="VN new romanNormal 2 3" xfId="4940"/>
    <cellStyle name="VN new romanNormal 3" xfId="4941"/>
    <cellStyle name="VN new romanNormal 3 2" xfId="4942"/>
    <cellStyle name="VN new romanNormal 3 2 2" xfId="4943"/>
    <cellStyle name="VN new romanNormal 3 3" xfId="4944"/>
    <cellStyle name="VN new romanNormal 4" xfId="4945"/>
    <cellStyle name="VN new romanNormal_05-12  KH trung han 2016-2020 - Liem Thinh edited" xfId="4946"/>
    <cellStyle name="Vn Time 13" xfId="4947"/>
    <cellStyle name="Vn Time 13 2" xfId="4948"/>
    <cellStyle name="Vn Time 14" xfId="4949"/>
    <cellStyle name="Vn Time 14 2" xfId="4950"/>
    <cellStyle name="Vn Time 14 2 2" xfId="4951"/>
    <cellStyle name="Vn Time 14 3" xfId="4952"/>
    <cellStyle name="Vn Time 14 3 2" xfId="4953"/>
    <cellStyle name="Vn Time 14 4" xfId="4954"/>
    <cellStyle name="VN time new roman" xfId="4955"/>
    <cellStyle name="VN time new roman 2" xfId="4956"/>
    <cellStyle name="VN time new roman 2 2" xfId="4957"/>
    <cellStyle name="VN time new roman 2 2 2" xfId="4958"/>
    <cellStyle name="VN time new roman 2 3" xfId="4959"/>
    <cellStyle name="VN time new roman 3" xfId="4960"/>
    <cellStyle name="VN time new roman 3 2" xfId="4961"/>
    <cellStyle name="VN time new roman 3 2 2" xfId="4962"/>
    <cellStyle name="VN time new roman 3 3" xfId="4963"/>
    <cellStyle name="VN time new roman 4" xfId="4964"/>
    <cellStyle name="VN time new roman_05-12  KH trung han 2016-2020 - Liem Thinh edited" xfId="4965"/>
    <cellStyle name="vn_time" xfId="4966"/>
    <cellStyle name="vnbo" xfId="4967"/>
    <cellStyle name="vnbo 2" xfId="4968"/>
    <cellStyle name="vnbo 2 2" xfId="4969"/>
    <cellStyle name="vnbo 3" xfId="4970"/>
    <cellStyle name="vnbo 3 2" xfId="4971"/>
    <cellStyle name="vnbo 4" xfId="4972"/>
    <cellStyle name="vntxt1" xfId="4991"/>
    <cellStyle name="vntxt1 10" xfId="4992"/>
    <cellStyle name="vntxt1 10 2" xfId="4993"/>
    <cellStyle name="vntxt1 11" xfId="4994"/>
    <cellStyle name="vntxt1 11 2" xfId="4995"/>
    <cellStyle name="vntxt1 12" xfId="4996"/>
    <cellStyle name="vntxt1 12 2" xfId="4997"/>
    <cellStyle name="vntxt1 13" xfId="4998"/>
    <cellStyle name="vntxt1 13 2" xfId="4999"/>
    <cellStyle name="vntxt1 14" xfId="5000"/>
    <cellStyle name="vntxt1 14 2" xfId="5001"/>
    <cellStyle name="vntxt1 15" xfId="5002"/>
    <cellStyle name="vntxt1 15 2" xfId="5003"/>
    <cellStyle name="vntxt1 16" xfId="5004"/>
    <cellStyle name="vntxt1 16 2" xfId="5005"/>
    <cellStyle name="vntxt1 17" xfId="5006"/>
    <cellStyle name="vntxt1 2" xfId="5007"/>
    <cellStyle name="vntxt1 2 2" xfId="5008"/>
    <cellStyle name="vntxt1 3" xfId="5009"/>
    <cellStyle name="vntxt1 3 2" xfId="5010"/>
    <cellStyle name="vntxt1 4" xfId="5011"/>
    <cellStyle name="vntxt1 4 2" xfId="5012"/>
    <cellStyle name="vntxt1 5" xfId="5013"/>
    <cellStyle name="vntxt1 5 2" xfId="5014"/>
    <cellStyle name="vntxt1 6" xfId="5015"/>
    <cellStyle name="vntxt1 6 2" xfId="5016"/>
    <cellStyle name="vntxt1 7" xfId="5017"/>
    <cellStyle name="vntxt1 7 2" xfId="5018"/>
    <cellStyle name="vntxt1 8" xfId="5019"/>
    <cellStyle name="vntxt1 8 2" xfId="5020"/>
    <cellStyle name="vntxt1 9" xfId="5021"/>
    <cellStyle name="vntxt1 9 2" xfId="5022"/>
    <cellStyle name="vntxt1_05-12  KH trung han 2016-2020 - Liem Thinh edited" xfId="5023"/>
    <cellStyle name="vntxt2" xfId="5024"/>
    <cellStyle name="vntxt2 2" xfId="5025"/>
    <cellStyle name="vnhead1" xfId="4973"/>
    <cellStyle name="vnhead1 2" xfId="4974"/>
    <cellStyle name="vnhead1 2 2" xfId="4975"/>
    <cellStyle name="vnhead1 3" xfId="4976"/>
    <cellStyle name="vnhead2" xfId="4977"/>
    <cellStyle name="vnhead2 2" xfId="4978"/>
    <cellStyle name="vnhead2 2 2" xfId="4979"/>
    <cellStyle name="vnhead2 3" xfId="4980"/>
    <cellStyle name="vnhead2 3 2" xfId="4981"/>
    <cellStyle name="vnhead2 4" xfId="4982"/>
    <cellStyle name="vnhead3" xfId="4983"/>
    <cellStyle name="vnhead3 2" xfId="4984"/>
    <cellStyle name="vnhead3 2 2" xfId="4985"/>
    <cellStyle name="vnhead3 3" xfId="4986"/>
    <cellStyle name="vnhead3 3 2" xfId="4987"/>
    <cellStyle name="vnhead3 4" xfId="4988"/>
    <cellStyle name="vnhead4" xfId="4989"/>
    <cellStyle name="vnhead4 2" xfId="4990"/>
    <cellStyle name="W?hrung [0]_35ERI8T2gbIEMixb4v26icuOo" xfId="5026"/>
    <cellStyle name="W?hrung_35ERI8T2gbIEMixb4v26icuOo" xfId="5027"/>
    <cellStyle name="Währung [0]_68574_Materialbedarfsliste" xfId="5028"/>
    <cellStyle name="Währung_68574_Materialbedarfsliste" xfId="5029"/>
    <cellStyle name="Walutowy [0]_Invoices2001Slovakia" xfId="5030"/>
    <cellStyle name="Walutowy_Invoices2001Slovakia" xfId="5031"/>
    <cellStyle name="Warning Text 2" xfId="5032"/>
    <cellStyle name="Warning Text 2 2" xfId="5033"/>
    <cellStyle name="wrap" xfId="5034"/>
    <cellStyle name="wrap 2" xfId="5035"/>
    <cellStyle name="Wไhrung [0]_35ERI8T2gbIEMixb4v26icuOo" xfId="5036"/>
    <cellStyle name="Wไhrung_35ERI8T2gbIEMixb4v26icuOo" xfId="5037"/>
    <cellStyle name="xan1" xfId="5038"/>
    <cellStyle name="xan1 2" xfId="5039"/>
    <cellStyle name="xuan" xfId="5040"/>
    <cellStyle name="xuan 2" xfId="5041"/>
    <cellStyle name="y" xfId="5042"/>
    <cellStyle name="y 2" xfId="5043"/>
    <cellStyle name="y 2 2" xfId="5044"/>
    <cellStyle name="y 3" xfId="5045"/>
    <cellStyle name="Ý kh¸c_B¶ng 1 (2)" xfId="5046"/>
    <cellStyle name="เครื่องหมายสกุลเงิน [0]_FTC_OFFER" xfId="5047"/>
    <cellStyle name="เครื่องหมายสกุลเงิน_FTC_OFFER" xfId="5048"/>
    <cellStyle name="ปกติ_FTC_OFFER" xfId="5049"/>
    <cellStyle name=" [0.00]_ Att. 1- Cover" xfId="5050"/>
    <cellStyle name="_ Att. 1- Cover" xfId="5051"/>
    <cellStyle name="?_ Att. 1- Cover" xfId="5052"/>
    <cellStyle name="똿뗦먛귟 [0.00]_PRODUCT DETAIL Q1" xfId="5053"/>
    <cellStyle name="똿뗦먛귟_PRODUCT DETAIL Q1" xfId="5054"/>
    <cellStyle name="믅됞 [0.00]_PRODUCT DETAIL Q1" xfId="5055"/>
    <cellStyle name="믅됞_PRODUCT DETAIL Q1" xfId="5056"/>
    <cellStyle name="백분율_††††† " xfId="5057"/>
    <cellStyle name="뷭?_BOOKSHIP" xfId="5058"/>
    <cellStyle name="안건회계법인" xfId="5059"/>
    <cellStyle name="안건회계법인 2" xfId="5060"/>
    <cellStyle name="콤맀_Sheet1_총괄표 (수출입) (2)" xfId="5061"/>
    <cellStyle name="콤마 [ - 유형1" xfId="5062"/>
    <cellStyle name="콤마 [ - 유형1 2" xfId="5063"/>
    <cellStyle name="콤마 [ - 유형2" xfId="5064"/>
    <cellStyle name="콤마 [ - 유형2 2" xfId="5065"/>
    <cellStyle name="콤마 [ - 유형3" xfId="5066"/>
    <cellStyle name="콤마 [ - 유형3 2" xfId="5067"/>
    <cellStyle name="콤마 [ - 유형4" xfId="5068"/>
    <cellStyle name="콤마 [ - 유형4 2" xfId="5069"/>
    <cellStyle name="콤마 [ - 유형5" xfId="5070"/>
    <cellStyle name="콤마 [ - 유형5 2" xfId="5071"/>
    <cellStyle name="콤마 [ - 유형6" xfId="5072"/>
    <cellStyle name="콤마 [ - 유형6 2" xfId="5073"/>
    <cellStyle name="콤마 [ - 유형7" xfId="5074"/>
    <cellStyle name="콤마 [ - 유형7 2" xfId="5075"/>
    <cellStyle name="콤마 [ - 유형8" xfId="5076"/>
    <cellStyle name="콤마 [ - 유형8 2" xfId="5077"/>
    <cellStyle name="콤마 [0]_ 비목별 월별기술 " xfId="5078"/>
    <cellStyle name="콤마_ 비목별 월별기술 " xfId="5079"/>
    <cellStyle name="통화 [0]_††††† " xfId="5080"/>
    <cellStyle name="통화_††††† " xfId="5081"/>
    <cellStyle name="표섀_변경(최종)" xfId="5082"/>
    <cellStyle name="표준_ 97년 경영분석(안)" xfId="5083"/>
    <cellStyle name="표줠_Sheet1_1_총괄표 (수출입) (2)" xfId="5084"/>
    <cellStyle name="一般_00Q3902REV.1" xfId="5085"/>
    <cellStyle name="千分位[0]_00Q3902REV.1" xfId="5086"/>
    <cellStyle name="千分位_00Q3902REV.1" xfId="5087"/>
    <cellStyle name="桁区切り [0.00]_BE-BQ" xfId="5088"/>
    <cellStyle name="桁区切り_BE-BQ" xfId="5089"/>
    <cellStyle name="標準_(A1)BOQ " xfId="5090"/>
    <cellStyle name="貨幣 [0]_00Q3902REV.1" xfId="5091"/>
    <cellStyle name="貨幣[0]_BRE" xfId="5092"/>
    <cellStyle name="貨幣_00Q3902REV.1" xfId="5093"/>
    <cellStyle name="通貨 [0.00]_BE-BQ" xfId="5094"/>
    <cellStyle name="通貨_BE-BQ" xfId="50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PC/AppData/Local/Microsoft/Windows/Temporary%20Internet%20Files/Content.IE5/ZRITJB1Y/KH%202016%20(NSTW%20-%20NSDP)%20Ch&#237;nh%20th&#7913;c%20nhap%20bieu%208123%20ngay%2026-11-2015%20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HANH%20SON/KE%20HOACH%202016/TRUC%20GUI/ke%20hoach%2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II NSTW"/>
      <sheetName val="III ODA"/>
      <sheetName val="IV TPCP"/>
      <sheetName val="Bieu IV TPCP"/>
      <sheetName val="IV a TPCP"/>
      <sheetName val="Bieu mau V (Lam VX)"/>
      <sheetName val="VI KCH"/>
      <sheetName val="VII KCH"/>
      <sheetName val=" ĐP (son TH)"/>
      <sheetName val="NSĐP"/>
      <sheetName val="NSTW bieu II"/>
      <sheetName val="Bieu II"/>
      <sheetName val="tong hop von"/>
    </sheetNames>
    <sheetDataSet>
      <sheetData sheetId="0"/>
      <sheetData sheetId="1"/>
      <sheetData sheetId="2"/>
      <sheetData sheetId="3"/>
      <sheetData sheetId="4"/>
      <sheetData sheetId="5"/>
      <sheetData sheetId="6"/>
      <sheetData sheetId="7"/>
      <sheetData sheetId="8"/>
      <sheetData sheetId="9">
        <row r="14">
          <cell r="C14">
            <v>1</v>
          </cell>
          <cell r="M14">
            <v>1020</v>
          </cell>
          <cell r="U14" t="str">
            <v>Chuyển tiếp</v>
          </cell>
          <cell r="V14" t="str">
            <v>Trả nợ</v>
          </cell>
        </row>
        <row r="15">
          <cell r="M15">
            <v>1790</v>
          </cell>
          <cell r="U15" t="str">
            <v>Chuyển tiếp</v>
          </cell>
          <cell r="V15" t="str">
            <v>Trả nợ</v>
          </cell>
        </row>
        <row r="16">
          <cell r="M16">
            <v>1700</v>
          </cell>
          <cell r="U16" t="str">
            <v>Chuyển tiếp</v>
          </cell>
          <cell r="V16" t="str">
            <v>Trả nợ</v>
          </cell>
        </row>
        <row r="17">
          <cell r="M17">
            <v>4668</v>
          </cell>
          <cell r="U17" t="str">
            <v>Chuyển tiếp</v>
          </cell>
          <cell r="V17" t="str">
            <v>Trả nợ</v>
          </cell>
        </row>
        <row r="18">
          <cell r="M18">
            <v>174</v>
          </cell>
          <cell r="U18" t="str">
            <v>Chuyển tiếp</v>
          </cell>
          <cell r="V18" t="str">
            <v>Trả nợ</v>
          </cell>
        </row>
        <row r="19">
          <cell r="M19">
            <v>370</v>
          </cell>
          <cell r="U19" t="str">
            <v>Chuyển tiếp</v>
          </cell>
          <cell r="V19" t="str">
            <v>Trả nợ</v>
          </cell>
        </row>
        <row r="20">
          <cell r="M20">
            <v>5500</v>
          </cell>
          <cell r="U20" t="str">
            <v>Chuyển tiếp</v>
          </cell>
          <cell r="V20" t="str">
            <v>Trả nợ</v>
          </cell>
          <cell r="AA20">
            <v>1</v>
          </cell>
        </row>
        <row r="21">
          <cell r="M21">
            <v>1837</v>
          </cell>
          <cell r="U21" t="str">
            <v>Chuyển tiếp</v>
          </cell>
          <cell r="V21" t="str">
            <v>Trả nợ</v>
          </cell>
        </row>
        <row r="22">
          <cell r="M22">
            <v>3911</v>
          </cell>
          <cell r="U22" t="str">
            <v>Chuyển tiếp</v>
          </cell>
          <cell r="V22" t="str">
            <v>Trả nợ</v>
          </cell>
        </row>
        <row r="23">
          <cell r="M23">
            <v>2050</v>
          </cell>
          <cell r="U23" t="str">
            <v>Chuyển tiếp</v>
          </cell>
          <cell r="V23" t="str">
            <v>Trả nợ</v>
          </cell>
        </row>
        <row r="24">
          <cell r="M24">
            <v>31700</v>
          </cell>
        </row>
        <row r="25">
          <cell r="M25">
            <v>4000</v>
          </cell>
          <cell r="U25" t="str">
            <v>Chuyển tiếp</v>
          </cell>
          <cell r="V25" t="str">
            <v>Dứt điểm</v>
          </cell>
          <cell r="AA25">
            <v>1</v>
          </cell>
        </row>
        <row r="26">
          <cell r="M26">
            <v>4000</v>
          </cell>
          <cell r="U26" t="str">
            <v>Chuyển tiếp</v>
          </cell>
          <cell r="V26" t="str">
            <v>Dứt điểm</v>
          </cell>
          <cell r="AA26">
            <v>1</v>
          </cell>
        </row>
        <row r="27">
          <cell r="M27">
            <v>15000</v>
          </cell>
          <cell r="U27" t="str">
            <v>Chuyển tiếp</v>
          </cell>
          <cell r="V27" t="str">
            <v>Dứt điểm</v>
          </cell>
          <cell r="AA27">
            <v>-1</v>
          </cell>
        </row>
        <row r="28">
          <cell r="M28">
            <v>8700</v>
          </cell>
          <cell r="U28" t="str">
            <v>Chuyển tiếp</v>
          </cell>
          <cell r="V28" t="str">
            <v>Dứt điểm</v>
          </cell>
          <cell r="AA28">
            <v>1</v>
          </cell>
        </row>
        <row r="29">
          <cell r="M29">
            <v>138000</v>
          </cell>
        </row>
        <row r="30">
          <cell r="M30">
            <v>8000</v>
          </cell>
          <cell r="U30" t="str">
            <v>Chuyển tiếp</v>
          </cell>
          <cell r="V30" t="str">
            <v>Chuyển tiếp</v>
          </cell>
          <cell r="AA30">
            <v>1</v>
          </cell>
        </row>
        <row r="31">
          <cell r="M31">
            <v>3000</v>
          </cell>
          <cell r="U31" t="str">
            <v>Chuyển tiếp</v>
          </cell>
          <cell r="V31" t="str">
            <v>Chuyển tiếp</v>
          </cell>
          <cell r="AA31">
            <v>2</v>
          </cell>
        </row>
        <row r="32">
          <cell r="M32">
            <v>10000</v>
          </cell>
          <cell r="U32" t="str">
            <v>Chuyển tiếp</v>
          </cell>
          <cell r="V32" t="str">
            <v>Chuyển tiếp</v>
          </cell>
          <cell r="AA32">
            <v>2</v>
          </cell>
        </row>
        <row r="33">
          <cell r="M33">
            <v>15000</v>
          </cell>
          <cell r="U33" t="str">
            <v>Chuyển tiếp</v>
          </cell>
          <cell r="V33" t="str">
            <v>Chuyển tiếp</v>
          </cell>
          <cell r="AA33">
            <v>0</v>
          </cell>
        </row>
        <row r="34">
          <cell r="M34">
            <v>13000</v>
          </cell>
          <cell r="U34" t="str">
            <v>Chuyển tiếp</v>
          </cell>
          <cell r="V34" t="str">
            <v>Chuyển tiếp</v>
          </cell>
          <cell r="AA34">
            <v>2</v>
          </cell>
        </row>
        <row r="35">
          <cell r="M35">
            <v>14000</v>
          </cell>
          <cell r="U35" t="str">
            <v>Chuyển tiếp</v>
          </cell>
          <cell r="V35" t="str">
            <v>Chuyển tiếp</v>
          </cell>
          <cell r="AA35">
            <v>1</v>
          </cell>
        </row>
        <row r="36">
          <cell r="M36">
            <v>8000</v>
          </cell>
          <cell r="U36" t="str">
            <v>Chuyển tiếp</v>
          </cell>
          <cell r="V36" t="str">
            <v>Chuyển tiếp</v>
          </cell>
          <cell r="AA36">
            <v>2</v>
          </cell>
        </row>
        <row r="37">
          <cell r="M37">
            <v>14000</v>
          </cell>
          <cell r="U37" t="str">
            <v>Chuyển tiếp</v>
          </cell>
          <cell r="V37" t="str">
            <v>Chuyển tiếp</v>
          </cell>
          <cell r="AA37">
            <v>-2</v>
          </cell>
        </row>
        <row r="38">
          <cell r="M38">
            <v>20000</v>
          </cell>
          <cell r="U38" t="str">
            <v>Chuyển tiếp</v>
          </cell>
          <cell r="V38" t="str">
            <v>Chuyển tiếp</v>
          </cell>
          <cell r="AA38">
            <v>4</v>
          </cell>
        </row>
        <row r="39">
          <cell r="M39">
            <v>18000</v>
          </cell>
          <cell r="U39" t="str">
            <v>Chuyển tiếp</v>
          </cell>
          <cell r="V39" t="str">
            <v>Chuyển tiếp</v>
          </cell>
          <cell r="AA39">
            <v>2</v>
          </cell>
        </row>
        <row r="40">
          <cell r="M40">
            <v>10000</v>
          </cell>
          <cell r="U40" t="str">
            <v>Chuyển tiếp</v>
          </cell>
          <cell r="V40" t="str">
            <v>Chuyển tiếp</v>
          </cell>
          <cell r="AA40">
            <v>-2</v>
          </cell>
        </row>
        <row r="41">
          <cell r="M41">
            <v>5000</v>
          </cell>
          <cell r="U41" t="str">
            <v>Chuyển tiếp</v>
          </cell>
          <cell r="V41" t="str">
            <v>Chuyển tiếp</v>
          </cell>
          <cell r="AA41">
            <v>-2</v>
          </cell>
        </row>
        <row r="42">
          <cell r="M42">
            <v>128520</v>
          </cell>
        </row>
        <row r="43">
          <cell r="M43">
            <v>72025</v>
          </cell>
        </row>
        <row r="44">
          <cell r="M44">
            <v>4000</v>
          </cell>
          <cell r="U44" t="str">
            <v>Chuyển tiếp</v>
          </cell>
          <cell r="V44" t="str">
            <v>Chuyển tiếp</v>
          </cell>
          <cell r="AA44">
            <v>1</v>
          </cell>
        </row>
        <row r="45">
          <cell r="M45">
            <v>3600</v>
          </cell>
          <cell r="U45" t="str">
            <v>Chuyển tiếp</v>
          </cell>
          <cell r="V45" t="str">
            <v>Chuyển tiếp</v>
          </cell>
          <cell r="AA45">
            <v>0</v>
          </cell>
        </row>
        <row r="46">
          <cell r="M46">
            <v>3425</v>
          </cell>
          <cell r="U46" t="str">
            <v>Chuyển tiếp</v>
          </cell>
          <cell r="V46" t="str">
            <v>Chuyển tiếp</v>
          </cell>
          <cell r="AA46">
            <v>0</v>
          </cell>
        </row>
        <row r="47">
          <cell r="M47">
            <v>14000</v>
          </cell>
          <cell r="U47" t="str">
            <v>Chuyển tiếp</v>
          </cell>
          <cell r="V47" t="str">
            <v>Chuyển tiếp</v>
          </cell>
          <cell r="AA47">
            <v>1</v>
          </cell>
        </row>
        <row r="48">
          <cell r="M48">
            <v>9000</v>
          </cell>
          <cell r="U48" t="str">
            <v>Chuyển tiếp</v>
          </cell>
          <cell r="V48" t="str">
            <v>Chuyển tiếp</v>
          </cell>
          <cell r="AA48">
            <v>0</v>
          </cell>
        </row>
        <row r="49">
          <cell r="M49">
            <v>38000</v>
          </cell>
          <cell r="U49" t="str">
            <v>Chuyển tiếp</v>
          </cell>
          <cell r="V49" t="str">
            <v>Chuyển tiếp</v>
          </cell>
          <cell r="AA49">
            <v>2</v>
          </cell>
        </row>
        <row r="50">
          <cell r="M50">
            <v>37495</v>
          </cell>
        </row>
        <row r="51">
          <cell r="M51">
            <v>14150</v>
          </cell>
          <cell r="U51" t="str">
            <v>Chuyển tiếp</v>
          </cell>
          <cell r="V51" t="str">
            <v>Chuyển tiếp</v>
          </cell>
          <cell r="AA51">
            <v>0</v>
          </cell>
        </row>
        <row r="52">
          <cell r="M52">
            <v>2745</v>
          </cell>
          <cell r="U52" t="str">
            <v>Chuyển tiếp</v>
          </cell>
          <cell r="V52" t="str">
            <v>Chuyển tiếp</v>
          </cell>
          <cell r="AA52">
            <v>2</v>
          </cell>
        </row>
        <row r="53">
          <cell r="M53">
            <v>4000</v>
          </cell>
          <cell r="U53" t="str">
            <v>Chuyển tiếp</v>
          </cell>
          <cell r="V53" t="str">
            <v>Chuyển tiếp</v>
          </cell>
          <cell r="AA53">
            <v>1</v>
          </cell>
        </row>
        <row r="54">
          <cell r="M54">
            <v>7600</v>
          </cell>
          <cell r="U54" t="str">
            <v>Chuyển tiếp</v>
          </cell>
          <cell r="V54" t="str">
            <v>Chuyển tiếp</v>
          </cell>
          <cell r="AA54">
            <v>2</v>
          </cell>
        </row>
        <row r="55">
          <cell r="M55">
            <v>3800</v>
          </cell>
        </row>
        <row r="56">
          <cell r="M56">
            <v>3800</v>
          </cell>
        </row>
        <row r="57">
          <cell r="M57">
            <v>9000</v>
          </cell>
          <cell r="U57" t="str">
            <v>Chuyển tiếp</v>
          </cell>
          <cell r="V57" t="str">
            <v>Chuyển tiếp</v>
          </cell>
          <cell r="AA57">
            <v>2</v>
          </cell>
        </row>
        <row r="58">
          <cell r="M58">
            <v>16000</v>
          </cell>
        </row>
        <row r="59">
          <cell r="M59">
            <v>16000</v>
          </cell>
        </row>
        <row r="60">
          <cell r="M60">
            <v>5000</v>
          </cell>
          <cell r="U60" t="str">
            <v>Chuyển tiếp</v>
          </cell>
          <cell r="V60" t="str">
            <v>Chuyển tiếp</v>
          </cell>
        </row>
        <row r="61">
          <cell r="M61">
            <v>11000</v>
          </cell>
          <cell r="U61" t="str">
            <v>Chuyển tiếp</v>
          </cell>
          <cell r="V61" t="str">
            <v>Chuyển tiếp</v>
          </cell>
        </row>
        <row r="62">
          <cell r="M62">
            <v>3000</v>
          </cell>
        </row>
        <row r="63">
          <cell r="M63">
            <v>3000</v>
          </cell>
          <cell r="U63" t="str">
            <v>Chuyển tiếp</v>
          </cell>
          <cell r="V63" t="str">
            <v>Chuyển tiếp</v>
          </cell>
          <cell r="AA63">
            <v>0</v>
          </cell>
        </row>
        <row r="64">
          <cell r="M64">
            <v>1900</v>
          </cell>
          <cell r="U64" t="str">
            <v>Chuyển tiếp</v>
          </cell>
          <cell r="V64" t="str">
            <v>Khác</v>
          </cell>
        </row>
        <row r="65">
          <cell r="M65">
            <v>106488</v>
          </cell>
        </row>
        <row r="66">
          <cell r="M66">
            <v>4100</v>
          </cell>
          <cell r="U66" t="str">
            <v>KC mới</v>
          </cell>
          <cell r="V66" t="str">
            <v>KC mới</v>
          </cell>
        </row>
        <row r="67">
          <cell r="M67">
            <v>4700</v>
          </cell>
          <cell r="U67" t="str">
            <v>KC mới</v>
          </cell>
          <cell r="V67" t="str">
            <v>KC mới</v>
          </cell>
        </row>
        <row r="68">
          <cell r="M68">
            <v>3900</v>
          </cell>
          <cell r="U68" t="str">
            <v>KC mới</v>
          </cell>
          <cell r="V68" t="str">
            <v>KC mới</v>
          </cell>
        </row>
        <row r="69">
          <cell r="M69">
            <v>1700</v>
          </cell>
          <cell r="U69" t="str">
            <v>KC mới</v>
          </cell>
          <cell r="V69" t="str">
            <v>KC mới</v>
          </cell>
        </row>
        <row r="70">
          <cell r="M70">
            <v>2700</v>
          </cell>
          <cell r="U70" t="str">
            <v>KC mới</v>
          </cell>
          <cell r="V70" t="str">
            <v>KC mới</v>
          </cell>
        </row>
        <row r="71">
          <cell r="M71">
            <v>2800</v>
          </cell>
          <cell r="U71" t="str">
            <v>KC mới</v>
          </cell>
          <cell r="V71" t="str">
            <v>KC mới</v>
          </cell>
        </row>
        <row r="72">
          <cell r="M72">
            <v>4300</v>
          </cell>
          <cell r="U72" t="str">
            <v>KC mới</v>
          </cell>
          <cell r="V72" t="str">
            <v>KC mới</v>
          </cell>
        </row>
        <row r="73">
          <cell r="M73">
            <v>3100</v>
          </cell>
          <cell r="U73" t="str">
            <v>KC mới</v>
          </cell>
          <cell r="V73" t="str">
            <v>KC mới</v>
          </cell>
        </row>
        <row r="74">
          <cell r="M74">
            <v>2700</v>
          </cell>
          <cell r="U74" t="str">
            <v>KC mới</v>
          </cell>
          <cell r="V74" t="str">
            <v>KC mới</v>
          </cell>
        </row>
        <row r="75">
          <cell r="M75">
            <v>2800</v>
          </cell>
          <cell r="U75" t="str">
            <v>KC mới</v>
          </cell>
          <cell r="V75" t="str">
            <v>KC mới</v>
          </cell>
        </row>
        <row r="76">
          <cell r="M76">
            <v>2500</v>
          </cell>
          <cell r="U76" t="str">
            <v>KC mới</v>
          </cell>
          <cell r="V76" t="str">
            <v>KC mới</v>
          </cell>
        </row>
        <row r="77">
          <cell r="M77">
            <v>2000</v>
          </cell>
          <cell r="U77" t="str">
            <v>KC mới</v>
          </cell>
          <cell r="V77" t="str">
            <v>KC mới</v>
          </cell>
        </row>
        <row r="78">
          <cell r="M78">
            <v>2500</v>
          </cell>
          <cell r="U78" t="str">
            <v>KC mới</v>
          </cell>
          <cell r="V78" t="str">
            <v>KC mới</v>
          </cell>
        </row>
        <row r="79">
          <cell r="M79">
            <v>12000</v>
          </cell>
          <cell r="U79" t="str">
            <v>KC mới</v>
          </cell>
          <cell r="V79" t="str">
            <v>KC mới</v>
          </cell>
        </row>
        <row r="80">
          <cell r="M80">
            <v>2100</v>
          </cell>
          <cell r="U80" t="str">
            <v>KC mới</v>
          </cell>
          <cell r="V80" t="str">
            <v>KC mới</v>
          </cell>
        </row>
        <row r="81">
          <cell r="M81">
            <v>2000</v>
          </cell>
          <cell r="U81" t="str">
            <v>KC mới</v>
          </cell>
          <cell r="V81" t="str">
            <v>KC mới</v>
          </cell>
        </row>
        <row r="82">
          <cell r="M82">
            <v>2388</v>
          </cell>
          <cell r="U82" t="str">
            <v>KC mới</v>
          </cell>
          <cell r="V82" t="str">
            <v>KC mới</v>
          </cell>
        </row>
        <row r="83">
          <cell r="M83">
            <v>2000</v>
          </cell>
          <cell r="U83" t="str">
            <v>KC mới</v>
          </cell>
          <cell r="V83" t="str">
            <v>KC mới</v>
          </cell>
        </row>
        <row r="84">
          <cell r="M84">
            <v>1500</v>
          </cell>
          <cell r="U84" t="str">
            <v>KC mới</v>
          </cell>
          <cell r="V84" t="str">
            <v>KC mới</v>
          </cell>
        </row>
        <row r="85">
          <cell r="M85">
            <v>2300</v>
          </cell>
          <cell r="U85" t="str">
            <v>KC mới</v>
          </cell>
          <cell r="V85" t="str">
            <v>KC mới</v>
          </cell>
        </row>
        <row r="86">
          <cell r="M86">
            <v>1500</v>
          </cell>
          <cell r="U86" t="str">
            <v>KC mới</v>
          </cell>
          <cell r="V86" t="str">
            <v>KC mới</v>
          </cell>
        </row>
        <row r="87">
          <cell r="M87">
            <v>2100</v>
          </cell>
          <cell r="U87" t="str">
            <v>KC mới</v>
          </cell>
          <cell r="V87" t="str">
            <v>KC mới</v>
          </cell>
        </row>
        <row r="88">
          <cell r="M88">
            <v>2000</v>
          </cell>
          <cell r="U88" t="str">
            <v>KC mới</v>
          </cell>
          <cell r="V88" t="str">
            <v>KC mới</v>
          </cell>
        </row>
        <row r="89">
          <cell r="M89">
            <v>1800</v>
          </cell>
          <cell r="U89" t="str">
            <v>KC mới</v>
          </cell>
          <cell r="V89" t="str">
            <v>KC mới</v>
          </cell>
        </row>
        <row r="90">
          <cell r="M90">
            <v>2800</v>
          </cell>
          <cell r="U90" t="str">
            <v>KC mới</v>
          </cell>
          <cell r="V90" t="str">
            <v>KC mới</v>
          </cell>
        </row>
        <row r="91">
          <cell r="M91">
            <v>2800</v>
          </cell>
          <cell r="U91" t="str">
            <v>KC mới</v>
          </cell>
          <cell r="V91" t="str">
            <v>KC mới</v>
          </cell>
        </row>
        <row r="92">
          <cell r="M92">
            <v>5200</v>
          </cell>
          <cell r="U92" t="str">
            <v>KC mới</v>
          </cell>
          <cell r="V92" t="str">
            <v>KC mới</v>
          </cell>
        </row>
        <row r="93">
          <cell r="M93">
            <v>2800</v>
          </cell>
          <cell r="U93" t="str">
            <v>KC mới</v>
          </cell>
          <cell r="V93" t="str">
            <v>KC mới</v>
          </cell>
        </row>
        <row r="94">
          <cell r="M94">
            <v>10000</v>
          </cell>
          <cell r="U94" t="str">
            <v>KC mới</v>
          </cell>
          <cell r="V94" t="str">
            <v>KC mới</v>
          </cell>
        </row>
        <row r="95">
          <cell r="M95">
            <v>3000</v>
          </cell>
          <cell r="U95" t="str">
            <v>KC mới</v>
          </cell>
          <cell r="V95" t="str">
            <v>KC mới</v>
          </cell>
        </row>
        <row r="96">
          <cell r="M96">
            <v>2800</v>
          </cell>
          <cell r="U96" t="str">
            <v>KC mới</v>
          </cell>
          <cell r="V96" t="str">
            <v>KC mới</v>
          </cell>
        </row>
        <row r="97">
          <cell r="M97">
            <v>2800</v>
          </cell>
          <cell r="U97" t="str">
            <v>KC mới</v>
          </cell>
          <cell r="V97" t="str">
            <v>KC mới</v>
          </cell>
        </row>
        <row r="98">
          <cell r="M98">
            <v>2800</v>
          </cell>
          <cell r="U98" t="str">
            <v>KC mới</v>
          </cell>
          <cell r="V98" t="str">
            <v>KC mới</v>
          </cell>
        </row>
        <row r="99">
          <cell r="M99">
            <v>4172</v>
          </cell>
          <cell r="U99" t="str">
            <v>CBĐT</v>
          </cell>
          <cell r="V99" t="str">
            <v>CBĐT</v>
          </cell>
        </row>
        <row r="100">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M113">
            <v>315000</v>
          </cell>
        </row>
        <row r="114">
          <cell r="M114">
            <v>25962</v>
          </cell>
        </row>
        <row r="115">
          <cell r="M115">
            <v>962</v>
          </cell>
          <cell r="U115" t="str">
            <v>Chuyển tiếp</v>
          </cell>
          <cell r="V115" t="str">
            <v>Trả nợ</v>
          </cell>
          <cell r="AA115">
            <v>0</v>
          </cell>
        </row>
        <row r="116">
          <cell r="M116">
            <v>25000</v>
          </cell>
          <cell r="U116" t="str">
            <v>Chuyển tiếp</v>
          </cell>
          <cell r="V116" t="str">
            <v>Trả nợ</v>
          </cell>
          <cell r="AA116">
            <v>0</v>
          </cell>
        </row>
        <row r="117">
          <cell r="M117">
            <v>21900</v>
          </cell>
        </row>
        <row r="118">
          <cell r="M118">
            <v>2090</v>
          </cell>
          <cell r="U118" t="str">
            <v>Chuyển tiếp</v>
          </cell>
          <cell r="V118" t="str">
            <v>Dứt điểm</v>
          </cell>
          <cell r="AA118">
            <v>-2</v>
          </cell>
        </row>
        <row r="119">
          <cell r="M119">
            <v>5000</v>
          </cell>
          <cell r="U119" t="str">
            <v>Chuyển tiếp</v>
          </cell>
          <cell r="V119" t="str">
            <v>Dứt điểm</v>
          </cell>
          <cell r="AA119">
            <v>0</v>
          </cell>
        </row>
        <row r="120">
          <cell r="M120">
            <v>5000</v>
          </cell>
          <cell r="U120" t="str">
            <v>Chuyển tiếp</v>
          </cell>
          <cell r="V120" t="str">
            <v>Dứt điểm</v>
          </cell>
          <cell r="AA120">
            <v>0</v>
          </cell>
        </row>
        <row r="121">
          <cell r="M121">
            <v>8500</v>
          </cell>
          <cell r="U121" t="str">
            <v>Chuyển tiếp</v>
          </cell>
          <cell r="V121" t="str">
            <v>Dứt điểm</v>
          </cell>
          <cell r="AA121">
            <v>-1</v>
          </cell>
        </row>
        <row r="122">
          <cell r="M122">
            <v>1310</v>
          </cell>
          <cell r="U122" t="str">
            <v>Chuyển tiếp</v>
          </cell>
          <cell r="V122" t="str">
            <v>Dứt điểm</v>
          </cell>
          <cell r="AA122">
            <v>2</v>
          </cell>
        </row>
        <row r="123">
          <cell r="M123">
            <v>153000</v>
          </cell>
        </row>
        <row r="124">
          <cell r="M124">
            <v>15000</v>
          </cell>
          <cell r="U124" t="str">
            <v>Chuyển tiếp</v>
          </cell>
          <cell r="V124" t="str">
            <v>Chuyển tiếp</v>
          </cell>
          <cell r="AA124">
            <v>-1</v>
          </cell>
        </row>
        <row r="125">
          <cell r="M125">
            <v>13000</v>
          </cell>
          <cell r="U125" t="str">
            <v>Chuyển tiếp</v>
          </cell>
          <cell r="V125" t="str">
            <v>Chuyển tiếp</v>
          </cell>
          <cell r="AA125">
            <v>0</v>
          </cell>
        </row>
        <row r="126">
          <cell r="M126">
            <v>2000</v>
          </cell>
          <cell r="U126" t="str">
            <v>Chuyển tiếp</v>
          </cell>
          <cell r="V126" t="str">
            <v>Chuyển tiếp</v>
          </cell>
          <cell r="AA126">
            <v>1</v>
          </cell>
        </row>
        <row r="127">
          <cell r="M127">
            <v>5000</v>
          </cell>
          <cell r="U127" t="str">
            <v>Chuyển tiếp</v>
          </cell>
          <cell r="V127" t="str">
            <v>Chuyển tiếp</v>
          </cell>
          <cell r="AA127">
            <v>0</v>
          </cell>
        </row>
        <row r="128">
          <cell r="M128">
            <v>28000</v>
          </cell>
          <cell r="U128" t="str">
            <v>Chuyển tiếp</v>
          </cell>
          <cell r="V128" t="str">
            <v>Chuyển tiếp</v>
          </cell>
        </row>
        <row r="129">
          <cell r="M129">
            <v>10000</v>
          </cell>
          <cell r="U129" t="str">
            <v>Chuyển tiếp</v>
          </cell>
          <cell r="V129" t="str">
            <v>Chuyển tiếp</v>
          </cell>
          <cell r="AA129" t="str">
            <v>x</v>
          </cell>
        </row>
        <row r="130">
          <cell r="M130">
            <v>22000</v>
          </cell>
          <cell r="U130" t="str">
            <v>Chuyển tiếp</v>
          </cell>
          <cell r="V130" t="str">
            <v>Chuyển tiếp</v>
          </cell>
          <cell r="AA130">
            <v>0</v>
          </cell>
        </row>
        <row r="131">
          <cell r="M131">
            <v>15000</v>
          </cell>
          <cell r="U131" t="str">
            <v>Chuyển tiếp</v>
          </cell>
          <cell r="V131" t="str">
            <v>Chuyển tiếp</v>
          </cell>
          <cell r="AA131">
            <v>0</v>
          </cell>
        </row>
        <row r="132">
          <cell r="M132">
            <v>18000</v>
          </cell>
          <cell r="U132" t="str">
            <v>Chuyển tiếp</v>
          </cell>
          <cell r="V132" t="str">
            <v>Chuyển tiếp</v>
          </cell>
          <cell r="AA132">
            <v>1</v>
          </cell>
        </row>
        <row r="133">
          <cell r="M133">
            <v>12000</v>
          </cell>
          <cell r="U133" t="str">
            <v>Chuyển tiếp</v>
          </cell>
          <cell r="V133" t="str">
            <v>Chuyển tiếp</v>
          </cell>
          <cell r="AA133">
            <v>0</v>
          </cell>
        </row>
        <row r="134">
          <cell r="M134">
            <v>13000</v>
          </cell>
          <cell r="U134" t="str">
            <v>Chuyển tiếp</v>
          </cell>
          <cell r="V134" t="str">
            <v>Chuyển tiếp</v>
          </cell>
          <cell r="AA134">
            <v>1</v>
          </cell>
        </row>
        <row r="135">
          <cell r="M135">
            <v>10000</v>
          </cell>
        </row>
        <row r="136">
          <cell r="M136">
            <v>5000</v>
          </cell>
          <cell r="U136" t="str">
            <v>Chuyển tiếp</v>
          </cell>
          <cell r="V136" t="str">
            <v>Chuyển tiếp</v>
          </cell>
          <cell r="AA136">
            <v>0</v>
          </cell>
        </row>
        <row r="137">
          <cell r="M137">
            <v>5000</v>
          </cell>
          <cell r="U137" t="str">
            <v>Chuyển tiếp</v>
          </cell>
          <cell r="V137" t="str">
            <v>Chuyển tiếp</v>
          </cell>
          <cell r="AA137">
            <v>0</v>
          </cell>
        </row>
        <row r="138">
          <cell r="M138">
            <v>31600</v>
          </cell>
        </row>
        <row r="139">
          <cell r="M139">
            <v>10000</v>
          </cell>
          <cell r="U139" t="str">
            <v>Chuyển tiếp</v>
          </cell>
          <cell r="V139" t="str">
            <v>Chuyển tiếp</v>
          </cell>
          <cell r="AA139" t="str">
            <v>x</v>
          </cell>
        </row>
        <row r="140">
          <cell r="M140">
            <v>2600</v>
          </cell>
          <cell r="U140" t="str">
            <v>Chuyển tiếp</v>
          </cell>
          <cell r="V140" t="str">
            <v>Chuyển tiếp</v>
          </cell>
        </row>
        <row r="141">
          <cell r="M141">
            <v>8000</v>
          </cell>
          <cell r="U141" t="str">
            <v>Chuyển tiếp</v>
          </cell>
          <cell r="V141" t="str">
            <v>Chuyển tiếp</v>
          </cell>
          <cell r="AA141" t="str">
            <v>x</v>
          </cell>
        </row>
        <row r="142">
          <cell r="M142">
            <v>11000</v>
          </cell>
          <cell r="U142" t="str">
            <v>Chuyển tiếp</v>
          </cell>
          <cell r="V142" t="str">
            <v>Chuyển tiếp</v>
          </cell>
        </row>
        <row r="143">
          <cell r="M143">
            <v>20000</v>
          </cell>
          <cell r="U143" t="str">
            <v>Chuyển tiếp</v>
          </cell>
          <cell r="V143" t="str">
            <v>Khác</v>
          </cell>
        </row>
        <row r="144">
          <cell r="M144">
            <v>51120</v>
          </cell>
        </row>
        <row r="145">
          <cell r="M145">
            <v>3000</v>
          </cell>
          <cell r="U145" t="str">
            <v>KC mới</v>
          </cell>
          <cell r="V145" t="str">
            <v>KC mới</v>
          </cell>
        </row>
        <row r="146">
          <cell r="M146">
            <v>5588</v>
          </cell>
          <cell r="U146" t="str">
            <v>KC mới</v>
          </cell>
          <cell r="V146" t="str">
            <v>KC mới</v>
          </cell>
        </row>
        <row r="147">
          <cell r="M147">
            <v>3500</v>
          </cell>
          <cell r="U147" t="str">
            <v>KC mới</v>
          </cell>
          <cell r="V147" t="str">
            <v>KC mới</v>
          </cell>
        </row>
        <row r="148">
          <cell r="M148">
            <v>11000</v>
          </cell>
          <cell r="U148" t="str">
            <v>KC mới</v>
          </cell>
          <cell r="V148" t="str">
            <v>KC mới</v>
          </cell>
        </row>
        <row r="149">
          <cell r="M149">
            <v>3500</v>
          </cell>
          <cell r="U149" t="str">
            <v>KC mới</v>
          </cell>
          <cell r="V149" t="str">
            <v>KC mới</v>
          </cell>
        </row>
        <row r="150">
          <cell r="M150">
            <v>2500</v>
          </cell>
          <cell r="U150" t="str">
            <v>KC mới</v>
          </cell>
          <cell r="V150" t="str">
            <v>KC mới</v>
          </cell>
        </row>
        <row r="151">
          <cell r="M151">
            <v>3500</v>
          </cell>
          <cell r="U151" t="str">
            <v>KC mới</v>
          </cell>
          <cell r="V151" t="str">
            <v>KC mới</v>
          </cell>
        </row>
        <row r="152">
          <cell r="M152">
            <v>984</v>
          </cell>
          <cell r="U152" t="str">
            <v>KC mới</v>
          </cell>
          <cell r="V152" t="str">
            <v>KC mới</v>
          </cell>
        </row>
        <row r="153">
          <cell r="M153">
            <v>4200</v>
          </cell>
          <cell r="U153" t="str">
            <v>KC mới</v>
          </cell>
          <cell r="V153" t="str">
            <v>KC mới</v>
          </cell>
        </row>
        <row r="154">
          <cell r="M154">
            <v>1548</v>
          </cell>
          <cell r="U154" t="str">
            <v>KC mới</v>
          </cell>
          <cell r="V154" t="str">
            <v>KC mới</v>
          </cell>
        </row>
        <row r="155">
          <cell r="M155">
            <v>3500</v>
          </cell>
          <cell r="U155" t="str">
            <v>KC mới</v>
          </cell>
          <cell r="V155" t="str">
            <v>KC mới</v>
          </cell>
        </row>
        <row r="156">
          <cell r="M156">
            <v>1500</v>
          </cell>
          <cell r="U156" t="str">
            <v>KC mới</v>
          </cell>
          <cell r="V156" t="str">
            <v>KC mới</v>
          </cell>
        </row>
        <row r="157">
          <cell r="M157">
            <v>6800</v>
          </cell>
          <cell r="U157" t="str">
            <v>KC mới</v>
          </cell>
          <cell r="V157" t="str">
            <v>KC mới</v>
          </cell>
        </row>
        <row r="158">
          <cell r="M158">
            <v>1418</v>
          </cell>
          <cell r="U158" t="str">
            <v>CBĐT</v>
          </cell>
          <cell r="V158" t="str">
            <v>CBĐT</v>
          </cell>
        </row>
        <row r="159">
          <cell r="M159">
            <v>430000</v>
          </cell>
        </row>
        <row r="160">
          <cell r="M160">
            <v>129759</v>
          </cell>
        </row>
        <row r="161">
          <cell r="M161">
            <v>12000</v>
          </cell>
          <cell r="U161" t="str">
            <v>Chuyển tiếp</v>
          </cell>
          <cell r="V161" t="str">
            <v>Dứt điểm</v>
          </cell>
          <cell r="AA161">
            <v>0</v>
          </cell>
        </row>
        <row r="162">
          <cell r="M162">
            <v>12000</v>
          </cell>
          <cell r="U162" t="str">
            <v>Chuyển tiếp</v>
          </cell>
          <cell r="V162" t="str">
            <v>Dứt điểm</v>
          </cell>
          <cell r="AA162">
            <v>0</v>
          </cell>
        </row>
        <row r="163">
          <cell r="M163">
            <v>2000</v>
          </cell>
          <cell r="U163" t="str">
            <v>Chuyển tiếp</v>
          </cell>
          <cell r="V163" t="str">
            <v>Dứt điểm</v>
          </cell>
          <cell r="AA163">
            <v>0</v>
          </cell>
        </row>
        <row r="164">
          <cell r="M164">
            <v>2300</v>
          </cell>
          <cell r="U164" t="str">
            <v>Chuyển tiếp</v>
          </cell>
          <cell r="V164" t="str">
            <v>Dứt điểm</v>
          </cell>
          <cell r="AA164">
            <v>1</v>
          </cell>
        </row>
        <row r="165">
          <cell r="M165">
            <v>8000</v>
          </cell>
          <cell r="U165" t="str">
            <v>Chuyển tiếp</v>
          </cell>
          <cell r="V165" t="str">
            <v>Dứt điểm</v>
          </cell>
          <cell r="AA165">
            <v>1</v>
          </cell>
        </row>
        <row r="166">
          <cell r="M166">
            <v>3000</v>
          </cell>
          <cell r="U166" t="str">
            <v>Chuyển tiếp</v>
          </cell>
          <cell r="V166" t="str">
            <v>Dứt điểm</v>
          </cell>
          <cell r="AA166">
            <v>1</v>
          </cell>
        </row>
        <row r="167">
          <cell r="M167">
            <v>972</v>
          </cell>
          <cell r="U167" t="str">
            <v>Chuyển tiếp</v>
          </cell>
          <cell r="V167" t="str">
            <v>Dứt điểm</v>
          </cell>
          <cell r="AA167">
            <v>-2</v>
          </cell>
        </row>
        <row r="168">
          <cell r="M168">
            <v>4227</v>
          </cell>
          <cell r="U168" t="str">
            <v>Chuyển tiếp</v>
          </cell>
          <cell r="V168" t="str">
            <v>Dứt điểm</v>
          </cell>
          <cell r="AA168">
            <v>0</v>
          </cell>
        </row>
        <row r="169">
          <cell r="M169">
            <v>6000</v>
          </cell>
          <cell r="U169" t="str">
            <v>Chuyển tiếp</v>
          </cell>
          <cell r="V169" t="str">
            <v>Dứt điểm</v>
          </cell>
          <cell r="AA169">
            <v>0</v>
          </cell>
        </row>
        <row r="170">
          <cell r="M170">
            <v>6500</v>
          </cell>
          <cell r="U170" t="str">
            <v>Chuyển tiếp</v>
          </cell>
          <cell r="V170" t="str">
            <v>Dứt điểm</v>
          </cell>
          <cell r="AA170">
            <v>0</v>
          </cell>
        </row>
        <row r="171">
          <cell r="M171">
            <v>5500</v>
          </cell>
          <cell r="U171" t="str">
            <v>Chuyển tiếp</v>
          </cell>
          <cell r="V171" t="str">
            <v>Dứt điểm</v>
          </cell>
          <cell r="AA171">
            <v>1</v>
          </cell>
        </row>
        <row r="172">
          <cell r="M172">
            <v>5000</v>
          </cell>
          <cell r="U172" t="str">
            <v>Chuyển tiếp</v>
          </cell>
          <cell r="V172" t="str">
            <v>Dứt điểm</v>
          </cell>
          <cell r="AA172">
            <v>2</v>
          </cell>
        </row>
        <row r="173">
          <cell r="M173">
            <v>1700</v>
          </cell>
          <cell r="U173" t="str">
            <v>Chuyển tiếp</v>
          </cell>
          <cell r="V173" t="str">
            <v>Dứt điểm</v>
          </cell>
          <cell r="AA173">
            <v>2</v>
          </cell>
        </row>
        <row r="174">
          <cell r="M174">
            <v>7000</v>
          </cell>
          <cell r="U174" t="str">
            <v>Chuyển tiếp</v>
          </cell>
          <cell r="V174" t="str">
            <v>Dứt điểm</v>
          </cell>
          <cell r="AA174">
            <v>1</v>
          </cell>
        </row>
        <row r="175">
          <cell r="M175">
            <v>3500</v>
          </cell>
          <cell r="U175" t="str">
            <v>Chuyển tiếp</v>
          </cell>
          <cell r="V175" t="str">
            <v>Dứt điểm</v>
          </cell>
          <cell r="AA175">
            <v>0</v>
          </cell>
        </row>
        <row r="176">
          <cell r="M176">
            <v>10500</v>
          </cell>
          <cell r="U176" t="str">
            <v>Chuyển tiếp</v>
          </cell>
          <cell r="V176" t="str">
            <v>Dứt điểm</v>
          </cell>
          <cell r="AA176">
            <v>1</v>
          </cell>
        </row>
        <row r="177">
          <cell r="M177">
            <v>2200</v>
          </cell>
          <cell r="U177" t="str">
            <v>Chuyển tiếp</v>
          </cell>
          <cell r="V177" t="str">
            <v>Dứt điểm</v>
          </cell>
          <cell r="AA177">
            <v>2</v>
          </cell>
        </row>
        <row r="178">
          <cell r="M178">
            <v>2200</v>
          </cell>
          <cell r="U178" t="str">
            <v>Chuyển tiếp</v>
          </cell>
          <cell r="V178" t="str">
            <v>Dứt điểm</v>
          </cell>
          <cell r="AA178">
            <v>2</v>
          </cell>
        </row>
        <row r="179">
          <cell r="M179">
            <v>2000</v>
          </cell>
          <cell r="U179" t="str">
            <v>Chuyển tiếp</v>
          </cell>
          <cell r="V179" t="str">
            <v>Dứt điểm</v>
          </cell>
          <cell r="AA179">
            <v>2</v>
          </cell>
        </row>
        <row r="180">
          <cell r="M180">
            <v>2200</v>
          </cell>
          <cell r="U180" t="str">
            <v>Chuyển tiếp</v>
          </cell>
          <cell r="V180" t="str">
            <v>Dứt điểm</v>
          </cell>
          <cell r="AA180">
            <v>2</v>
          </cell>
        </row>
        <row r="181">
          <cell r="M181">
            <v>2000</v>
          </cell>
          <cell r="U181" t="str">
            <v>Chuyển tiếp</v>
          </cell>
          <cell r="V181" t="str">
            <v>Dứt điểm</v>
          </cell>
          <cell r="AA181">
            <v>2</v>
          </cell>
        </row>
        <row r="182">
          <cell r="M182">
            <v>1700</v>
          </cell>
          <cell r="U182" t="str">
            <v>Chuyển tiếp</v>
          </cell>
          <cell r="V182" t="str">
            <v>Dứt điểm</v>
          </cell>
          <cell r="AA182">
            <v>2</v>
          </cell>
        </row>
        <row r="183">
          <cell r="M183">
            <v>2000</v>
          </cell>
          <cell r="U183" t="str">
            <v>Chuyển tiếp</v>
          </cell>
          <cell r="V183" t="str">
            <v>Dứt điểm</v>
          </cell>
          <cell r="AA183">
            <v>2</v>
          </cell>
        </row>
        <row r="184">
          <cell r="M184">
            <v>2190</v>
          </cell>
          <cell r="U184" t="str">
            <v>Chuyển tiếp</v>
          </cell>
          <cell r="V184" t="str">
            <v>Dứt điểm</v>
          </cell>
          <cell r="AA184">
            <v>2</v>
          </cell>
        </row>
        <row r="185">
          <cell r="M185">
            <v>1900</v>
          </cell>
          <cell r="U185" t="str">
            <v>Chuyển tiếp</v>
          </cell>
          <cell r="V185" t="str">
            <v>Dứt điểm</v>
          </cell>
          <cell r="AA185">
            <v>2</v>
          </cell>
        </row>
        <row r="186">
          <cell r="M186">
            <v>2100</v>
          </cell>
          <cell r="U186" t="str">
            <v>Chuyển tiếp</v>
          </cell>
          <cell r="V186" t="str">
            <v>Dứt điểm</v>
          </cell>
          <cell r="AA186">
            <v>2</v>
          </cell>
        </row>
        <row r="187">
          <cell r="M187">
            <v>2200</v>
          </cell>
          <cell r="U187" t="str">
            <v>Chuyển tiếp</v>
          </cell>
          <cell r="V187" t="str">
            <v>Dứt điểm</v>
          </cell>
          <cell r="AA187">
            <v>2</v>
          </cell>
        </row>
        <row r="188">
          <cell r="M188">
            <v>2170</v>
          </cell>
          <cell r="U188" t="str">
            <v>Chuyển tiếp</v>
          </cell>
          <cell r="V188" t="str">
            <v>Dứt điểm</v>
          </cell>
          <cell r="AA188">
            <v>2</v>
          </cell>
        </row>
        <row r="189">
          <cell r="M189">
            <v>2200</v>
          </cell>
          <cell r="U189" t="str">
            <v>Chuyển tiếp</v>
          </cell>
          <cell r="V189" t="str">
            <v>Dứt điểm</v>
          </cell>
          <cell r="AA189">
            <v>2</v>
          </cell>
        </row>
        <row r="190">
          <cell r="M190">
            <v>2200</v>
          </cell>
          <cell r="U190" t="str">
            <v>Chuyển tiếp</v>
          </cell>
          <cell r="V190" t="str">
            <v>Dứt điểm</v>
          </cell>
          <cell r="AA190">
            <v>2</v>
          </cell>
        </row>
        <row r="191">
          <cell r="M191">
            <v>2200</v>
          </cell>
          <cell r="U191" t="str">
            <v>Chuyển tiếp</v>
          </cell>
          <cell r="V191" t="str">
            <v>Dứt điểm</v>
          </cell>
          <cell r="AA191">
            <v>2</v>
          </cell>
        </row>
        <row r="192">
          <cell r="M192">
            <v>2000</v>
          </cell>
          <cell r="U192" t="str">
            <v>Chuyển tiếp</v>
          </cell>
          <cell r="V192" t="str">
            <v>Dứt điểm</v>
          </cell>
          <cell r="AA192">
            <v>2</v>
          </cell>
        </row>
        <row r="193">
          <cell r="M193">
            <v>1600</v>
          </cell>
          <cell r="U193" t="str">
            <v>Chuyển tiếp</v>
          </cell>
          <cell r="V193" t="str">
            <v>Dứt điểm</v>
          </cell>
          <cell r="AA193">
            <v>2</v>
          </cell>
        </row>
        <row r="194">
          <cell r="M194">
            <v>4500</v>
          </cell>
          <cell r="U194" t="str">
            <v>Chuyển tiếp</v>
          </cell>
          <cell r="V194" t="str">
            <v>Dứt điểm</v>
          </cell>
          <cell r="AA194">
            <v>2</v>
          </cell>
        </row>
        <row r="195">
          <cell r="M195">
            <v>115800</v>
          </cell>
        </row>
        <row r="196">
          <cell r="M196">
            <v>30000</v>
          </cell>
          <cell r="U196" t="str">
            <v>Chuyển tiếp</v>
          </cell>
          <cell r="V196" t="str">
            <v>Chuyển tiếp</v>
          </cell>
          <cell r="AA196">
            <v>0</v>
          </cell>
        </row>
        <row r="197">
          <cell r="M197">
            <v>8000</v>
          </cell>
          <cell r="U197" t="str">
            <v>Chuyển tiếp</v>
          </cell>
          <cell r="V197" t="str">
            <v>Chuyển tiếp</v>
          </cell>
          <cell r="AA197">
            <v>1</v>
          </cell>
        </row>
        <row r="198">
          <cell r="M198">
            <v>3000</v>
          </cell>
          <cell r="U198" t="str">
            <v>Chuyển tiếp</v>
          </cell>
          <cell r="V198" t="str">
            <v>Chuyển tiếp</v>
          </cell>
          <cell r="AA198">
            <v>2</v>
          </cell>
        </row>
        <row r="199">
          <cell r="M199">
            <v>8000</v>
          </cell>
          <cell r="U199" t="str">
            <v>Chuyển tiếp</v>
          </cell>
          <cell r="V199" t="str">
            <v>Chuyển tiếp</v>
          </cell>
          <cell r="AA199">
            <v>-2</v>
          </cell>
        </row>
        <row r="200">
          <cell r="M200">
            <v>10000</v>
          </cell>
          <cell r="U200" t="str">
            <v>Chuyển tiếp</v>
          </cell>
          <cell r="V200" t="str">
            <v>Chuyển tiếp</v>
          </cell>
          <cell r="AA200">
            <v>0</v>
          </cell>
        </row>
        <row r="201">
          <cell r="M201">
            <v>8000</v>
          </cell>
          <cell r="U201" t="str">
            <v>Chuyển tiếp</v>
          </cell>
          <cell r="V201" t="str">
            <v>Chuyển tiếp</v>
          </cell>
          <cell r="AA201">
            <v>-1</v>
          </cell>
        </row>
        <row r="202">
          <cell r="M202">
            <v>4000</v>
          </cell>
          <cell r="U202" t="str">
            <v>Chuyển tiếp</v>
          </cell>
          <cell r="V202" t="str">
            <v>Chuyển tiếp</v>
          </cell>
          <cell r="AA202">
            <v>2</v>
          </cell>
        </row>
        <row r="203">
          <cell r="M203">
            <v>5000</v>
          </cell>
          <cell r="U203" t="str">
            <v>Chuyển tiếp</v>
          </cell>
          <cell r="V203" t="str">
            <v>Chuyển tiếp</v>
          </cell>
          <cell r="AA203">
            <v>2</v>
          </cell>
        </row>
        <row r="204">
          <cell r="M204">
            <v>20000</v>
          </cell>
          <cell r="U204" t="str">
            <v>Chuyển tiếp</v>
          </cell>
          <cell r="V204" t="str">
            <v>Chuyển tiếp</v>
          </cell>
          <cell r="AA204">
            <v>3</v>
          </cell>
        </row>
        <row r="205">
          <cell r="M205">
            <v>6500</v>
          </cell>
          <cell r="U205" t="str">
            <v>Chuyển tiếp</v>
          </cell>
          <cell r="V205" t="str">
            <v>Chuyển tiếp</v>
          </cell>
          <cell r="AA205">
            <v>2</v>
          </cell>
        </row>
        <row r="206">
          <cell r="M206">
            <v>13300</v>
          </cell>
          <cell r="U206" t="str">
            <v>Chuyển tiếp</v>
          </cell>
          <cell r="V206" t="str">
            <v>Chuyển tiếp</v>
          </cell>
          <cell r="AA206">
            <v>3</v>
          </cell>
        </row>
        <row r="207">
          <cell r="M207">
            <v>1089</v>
          </cell>
        </row>
        <row r="208">
          <cell r="M208">
            <v>1089</v>
          </cell>
          <cell r="U208" t="str">
            <v>Chuyển tiếp</v>
          </cell>
          <cell r="V208" t="str">
            <v>Chuyển tiếp</v>
          </cell>
          <cell r="AA208">
            <v>1</v>
          </cell>
        </row>
        <row r="209">
          <cell r="M209">
            <v>7000</v>
          </cell>
        </row>
        <row r="210">
          <cell r="M210">
            <v>2000</v>
          </cell>
          <cell r="U210" t="str">
            <v>Chuyển tiếp</v>
          </cell>
          <cell r="V210" t="str">
            <v>Chuyển tiếp</v>
          </cell>
        </row>
        <row r="211">
          <cell r="M211">
            <v>5000</v>
          </cell>
          <cell r="U211" t="str">
            <v>Chuyển tiếp</v>
          </cell>
          <cell r="V211" t="str">
            <v>Chuyển tiếp</v>
          </cell>
        </row>
        <row r="212">
          <cell r="M212">
            <v>9008</v>
          </cell>
        </row>
        <row r="213">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M216">
            <v>20600</v>
          </cell>
        </row>
        <row r="217">
          <cell r="M217">
            <v>2000</v>
          </cell>
          <cell r="U217" t="str">
            <v>KC mới</v>
          </cell>
          <cell r="V217" t="str">
            <v>KC mới</v>
          </cell>
        </row>
        <row r="218">
          <cell r="M218">
            <v>1500</v>
          </cell>
          <cell r="U218" t="str">
            <v>KC mới</v>
          </cell>
          <cell r="V218" t="str">
            <v>KC mới</v>
          </cell>
        </row>
        <row r="219">
          <cell r="M219">
            <v>10000</v>
          </cell>
          <cell r="U219" t="str">
            <v>KC mới</v>
          </cell>
          <cell r="V219" t="str">
            <v>KC mới</v>
          </cell>
        </row>
        <row r="220">
          <cell r="M220">
            <v>2800</v>
          </cell>
          <cell r="U220" t="str">
            <v>KC mới</v>
          </cell>
          <cell r="V220" t="str">
            <v>KC mới</v>
          </cell>
        </row>
        <row r="221">
          <cell r="M221">
            <v>1300</v>
          </cell>
          <cell r="U221" t="str">
            <v>KC mới</v>
          </cell>
          <cell r="V221" t="str">
            <v>KC mới</v>
          </cell>
        </row>
        <row r="222">
          <cell r="M222">
            <v>3000</v>
          </cell>
          <cell r="U222" t="str">
            <v>KC mới</v>
          </cell>
          <cell r="V222" t="str">
            <v>KC mới</v>
          </cell>
        </row>
        <row r="223">
          <cell r="M223">
            <v>3244</v>
          </cell>
          <cell r="U223" t="str">
            <v>CBĐT</v>
          </cell>
          <cell r="V223" t="str">
            <v>CBĐT</v>
          </cell>
        </row>
        <row r="224">
          <cell r="M224">
            <v>90000</v>
          </cell>
        </row>
        <row r="225">
          <cell r="M225">
            <v>5600</v>
          </cell>
        </row>
        <row r="226">
          <cell r="M226">
            <v>1600</v>
          </cell>
          <cell r="U226" t="str">
            <v>Chuyển tiếp</v>
          </cell>
          <cell r="V226" t="str">
            <v>Dứt điểm</v>
          </cell>
        </row>
        <row r="227">
          <cell r="M227">
            <v>4000</v>
          </cell>
          <cell r="U227" t="str">
            <v>Chuyển tiếp</v>
          </cell>
          <cell r="V227" t="str">
            <v>Dứt điểm</v>
          </cell>
        </row>
        <row r="228">
          <cell r="M228">
            <v>8000</v>
          </cell>
        </row>
        <row r="229">
          <cell r="M229">
            <v>8000</v>
          </cell>
          <cell r="U229" t="str">
            <v>Chuyển tiếp</v>
          </cell>
          <cell r="V229" t="str">
            <v>Chuyển tiếp</v>
          </cell>
          <cell r="AA229">
            <v>0</v>
          </cell>
        </row>
        <row r="230">
          <cell r="M230">
            <v>50000</v>
          </cell>
          <cell r="U230" t="str">
            <v>Chuyển tiếp</v>
          </cell>
          <cell r="V230" t="str">
            <v>khác</v>
          </cell>
        </row>
        <row r="231">
          <cell r="M231">
            <v>26400</v>
          </cell>
        </row>
        <row r="232">
          <cell r="M232">
            <v>3900</v>
          </cell>
          <cell r="U232" t="str">
            <v>KC mới</v>
          </cell>
          <cell r="V232" t="str">
            <v>KC mới</v>
          </cell>
        </row>
        <row r="233">
          <cell r="M233">
            <v>4000</v>
          </cell>
          <cell r="U233" t="str">
            <v>KC mới</v>
          </cell>
          <cell r="V233" t="str">
            <v>KC mới</v>
          </cell>
        </row>
        <row r="234">
          <cell r="M234">
            <v>4000</v>
          </cell>
          <cell r="U234" t="str">
            <v>KC mới</v>
          </cell>
          <cell r="V234" t="str">
            <v>KC mới</v>
          </cell>
        </row>
        <row r="235">
          <cell r="M235">
            <v>3000</v>
          </cell>
          <cell r="U235" t="str">
            <v>KC mới</v>
          </cell>
          <cell r="V235" t="str">
            <v>KC mới</v>
          </cell>
        </row>
        <row r="236">
          <cell r="M236">
            <v>2000</v>
          </cell>
          <cell r="U236" t="str">
            <v>KC mới</v>
          </cell>
          <cell r="V236" t="str">
            <v>KC mới</v>
          </cell>
        </row>
        <row r="237">
          <cell r="M237">
            <v>2000</v>
          </cell>
          <cell r="U237" t="str">
            <v>KC mới</v>
          </cell>
          <cell r="V237" t="str">
            <v>KC mới</v>
          </cell>
        </row>
        <row r="238">
          <cell r="M238">
            <v>2000</v>
          </cell>
          <cell r="U238" t="str">
            <v>KC mới</v>
          </cell>
          <cell r="V238" t="str">
            <v>KC mới</v>
          </cell>
        </row>
        <row r="239">
          <cell r="M239">
            <v>2500</v>
          </cell>
          <cell r="U239" t="str">
            <v>KC mới</v>
          </cell>
          <cell r="V239" t="str">
            <v>KC mới</v>
          </cell>
        </row>
        <row r="240">
          <cell r="M240">
            <v>3000</v>
          </cell>
          <cell r="U240" t="str">
            <v>KC mới</v>
          </cell>
          <cell r="V240" t="str">
            <v>KC mới</v>
          </cell>
        </row>
      </sheetData>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s>
    <definedNames>
      <definedName name="DataFilter"/>
      <definedName name="DataSort"/>
      <definedName name="GoBack" sheetId="32"/>
    </defined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sheetData sheetId="54"/>
      <sheetData sheetId="55"/>
      <sheetData sheetId="56"/>
      <sheetData sheetId="57">
        <row r="123">
          <cell r="F123">
            <v>4.5632445555441416E-2</v>
          </cell>
        </row>
      </sheetData>
      <sheetData sheetId="58">
        <row r="99">
          <cell r="BP99">
            <v>6.7156099999999999</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A"/>
      <sheetName val="2010"/>
      <sheetName val="2011"/>
      <sheetName val="2012"/>
      <sheetName val="Tóm tắt"/>
      <sheetName val="Bieu 9 Chitiet no XDCB NSTW"/>
      <sheetName val="Bieu 10 Chi tiet no XDCB TPCP"/>
      <sheetName val="2013"/>
      <sheetName val="2014"/>
      <sheetName val="2015"/>
      <sheetName val="TH VON 11-15"/>
      <sheetName val="TH11-14"/>
      <sheetName val="Bieu 8 TH No XDCB"/>
      <sheetName val="Bieu 5 HTMT"/>
      <sheetName val="Bieu 5a"/>
      <sheetName val="Bieu 5c"/>
      <sheetName val="Biểu 5d"/>
      <sheetName val="Bieu 20 TPCQDP"/>
      <sheetName val="ung 2015"/>
      <sheetName val="LOCDA"/>
      <sheetName val="Xo so"/>
      <sheetName val="SL 2015"/>
      <sheetName val="BM 22 - DA chua bo tri von"/>
      <sheetName val="BM 21 - vốn huyện"/>
      <sheetName val="bieu 6"/>
      <sheetName val="phuc vu bieu 6"/>
      <sheetName val="thong ke"/>
      <sheetName val="thong ke nguon"/>
      <sheetName val="NSĐP"/>
      <sheetName val="thong ke loi"/>
      <sheetName val="BANCO (2)"/>
      <sheetName val="MT DPin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N7" t="str">
            <v>Nhu cầu vốn trung hạn 2016-2020 ( sau khi rà soát)</v>
          </cell>
        </row>
      </sheetData>
      <sheetData sheetId="29"/>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2"/>
      <sheetName val="Gui chu Lam Anh"/>
      <sheetName val="NSĐP"/>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2"/>
  <sheetViews>
    <sheetView zoomScale="70" zoomScaleNormal="70" workbookViewId="0">
      <selection activeCell="AD15" sqref="AD15"/>
    </sheetView>
  </sheetViews>
  <sheetFormatPr defaultColWidth="9.125" defaultRowHeight="18.75"/>
  <cols>
    <col min="1" max="1" width="5.75" style="51" customWidth="1"/>
    <col min="2" max="2" width="43.25" style="45" customWidth="1"/>
    <col min="3" max="3" width="11.875" style="45" hidden="1" customWidth="1"/>
    <col min="4" max="5" width="12.25" style="45" hidden="1" customWidth="1"/>
    <col min="6" max="9" width="12.875" style="45" hidden="1" customWidth="1"/>
    <col min="10" max="10" width="12.25" style="45" hidden="1" customWidth="1"/>
    <col min="11" max="11" width="15" style="45" hidden="1" customWidth="1"/>
    <col min="12" max="12" width="12.75" style="45" hidden="1" customWidth="1"/>
    <col min="13" max="13" width="12.875" style="45" hidden="1" customWidth="1"/>
    <col min="14" max="14" width="15.75" style="45" hidden="1" customWidth="1"/>
    <col min="15" max="16" width="12.875" style="45" hidden="1" customWidth="1"/>
    <col min="17" max="17" width="11" style="45" hidden="1" customWidth="1"/>
    <col min="18" max="18" width="12.75" style="45" hidden="1" customWidth="1"/>
    <col min="19" max="20" width="10.25" style="45" hidden="1" customWidth="1"/>
    <col min="21" max="21" width="9.25" style="45" hidden="1" customWidth="1"/>
    <col min="22" max="22" width="11.25" style="45" hidden="1" customWidth="1"/>
    <col min="23" max="24" width="9.125" style="45" hidden="1" customWidth="1"/>
    <col min="25" max="25" width="10.125" style="45" customWidth="1"/>
    <col min="26" max="26" width="13.25" style="45" customWidth="1"/>
    <col min="27" max="28" width="11.125" style="45" customWidth="1"/>
    <col min="29" max="29" width="10.125" style="45" customWidth="1"/>
    <col min="30" max="30" width="13.25" style="45" customWidth="1"/>
    <col min="31" max="32" width="11.125" style="45" customWidth="1"/>
    <col min="33" max="33" width="10.125" style="45" hidden="1" customWidth="1"/>
    <col min="34" max="34" width="13.25" style="45" hidden="1" customWidth="1"/>
    <col min="35" max="36" width="11.125" style="45" hidden="1" customWidth="1"/>
    <col min="37" max="37" width="10.125" style="45" customWidth="1"/>
    <col min="38" max="38" width="13.25" style="45" customWidth="1"/>
    <col min="39" max="40" width="11.125" style="45" customWidth="1"/>
    <col min="41" max="41" width="10.125" style="45" customWidth="1"/>
    <col min="42" max="42" width="13.25" style="45" customWidth="1"/>
    <col min="43" max="44" width="11.125" style="45" customWidth="1"/>
    <col min="45" max="45" width="10.125" style="45" hidden="1" customWidth="1"/>
    <col min="46" max="46" width="13.25" style="45" hidden="1" customWidth="1"/>
    <col min="47" max="48" width="11.125" style="45" hidden="1" customWidth="1"/>
    <col min="49" max="49" width="10.125" style="45" customWidth="1"/>
    <col min="50" max="50" width="13.25" style="45" customWidth="1"/>
    <col min="51" max="52" width="11.125" style="45" customWidth="1"/>
    <col min="53" max="53" width="10.125" style="45" customWidth="1"/>
    <col min="54" max="54" width="13.25" style="45" customWidth="1"/>
    <col min="55" max="56" width="11.125" style="45" customWidth="1"/>
    <col min="57" max="57" width="10.125" style="45" hidden="1" customWidth="1"/>
    <col min="58" max="58" width="13.25" style="45" hidden="1" customWidth="1"/>
    <col min="59" max="60" width="11.125" style="45" hidden="1" customWidth="1"/>
    <col min="61" max="61" width="10.125" style="45" customWidth="1"/>
    <col min="62" max="62" width="13.25" style="45" customWidth="1"/>
    <col min="63" max="64" width="11.125" style="45" customWidth="1"/>
    <col min="65" max="65" width="10.25" style="45" customWidth="1"/>
    <col min="66" max="66" width="13.75" style="45" customWidth="1"/>
    <col min="67" max="68" width="11.125" style="45" customWidth="1"/>
    <col min="69" max="69" width="10.25" style="45" customWidth="1"/>
    <col min="70" max="70" width="13.75" style="45" customWidth="1"/>
    <col min="71" max="72" width="11.125" style="45" customWidth="1"/>
    <col min="73" max="73" width="10.25" style="45" customWidth="1"/>
    <col min="74" max="74" width="13.75" style="45" customWidth="1"/>
    <col min="75" max="76" width="11.125" style="45" customWidth="1"/>
    <col min="77" max="16384" width="9.125" style="45"/>
  </cols>
  <sheetData>
    <row r="1" spans="1:76" ht="30.75" customHeight="1">
      <c r="A1" s="137" t="s">
        <v>52</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row>
    <row r="2" spans="1:76" ht="30" customHeight="1">
      <c r="A2" s="138" t="s">
        <v>43</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row>
    <row r="3" spans="1:76" s="46" customFormat="1" ht="46.5" customHeight="1">
      <c r="A3" s="139" t="s">
        <v>53</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row>
    <row r="4" spans="1:76" s="46" customFormat="1" ht="25.5" customHeight="1">
      <c r="A4" s="140" t="s">
        <v>33</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row>
    <row r="5" spans="1:76" s="46" customFormat="1" ht="34.5" hidden="1" customHeight="1">
      <c r="A5" s="140" t="s">
        <v>54</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row>
    <row r="6" spans="1:76" s="46" customFormat="1" ht="27" customHeight="1">
      <c r="A6" s="142" t="s">
        <v>55</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row>
    <row r="7" spans="1:76" ht="46.5" customHeight="1">
      <c r="A7" s="131" t="s">
        <v>56</v>
      </c>
      <c r="B7" s="131" t="s">
        <v>57</v>
      </c>
      <c r="C7" s="128" t="s">
        <v>58</v>
      </c>
      <c r="D7" s="129"/>
      <c r="E7" s="129"/>
      <c r="F7" s="129"/>
      <c r="G7" s="129"/>
      <c r="H7" s="129"/>
      <c r="I7" s="130"/>
      <c r="J7" s="128" t="s">
        <v>59</v>
      </c>
      <c r="K7" s="129"/>
      <c r="L7" s="129"/>
      <c r="M7" s="129"/>
      <c r="N7" s="129"/>
      <c r="O7" s="129"/>
      <c r="P7" s="130"/>
      <c r="Q7" s="128" t="s">
        <v>60</v>
      </c>
      <c r="R7" s="129"/>
      <c r="S7" s="129"/>
      <c r="T7" s="129"/>
      <c r="U7" s="129"/>
      <c r="V7" s="129"/>
      <c r="W7" s="129"/>
      <c r="X7" s="130"/>
      <c r="Y7" s="133" t="s">
        <v>104</v>
      </c>
      <c r="Z7" s="133"/>
      <c r="AA7" s="133"/>
      <c r="AB7" s="133"/>
      <c r="AC7" s="133" t="s">
        <v>37</v>
      </c>
      <c r="AD7" s="133"/>
      <c r="AE7" s="133"/>
      <c r="AF7" s="133"/>
      <c r="AG7" s="47"/>
      <c r="AH7" s="47"/>
      <c r="AI7" s="47"/>
      <c r="AJ7" s="48"/>
      <c r="AK7" s="133" t="s">
        <v>105</v>
      </c>
      <c r="AL7" s="133"/>
      <c r="AM7" s="133"/>
      <c r="AN7" s="133"/>
      <c r="AO7" s="133" t="s">
        <v>38</v>
      </c>
      <c r="AP7" s="133"/>
      <c r="AQ7" s="133"/>
      <c r="AR7" s="133"/>
      <c r="AS7" s="47"/>
      <c r="AT7" s="47"/>
      <c r="AU7" s="47"/>
      <c r="AV7" s="48"/>
      <c r="AW7" s="133" t="s">
        <v>106</v>
      </c>
      <c r="AX7" s="133"/>
      <c r="AY7" s="133"/>
      <c r="AZ7" s="133"/>
      <c r="BA7" s="133" t="s">
        <v>39</v>
      </c>
      <c r="BB7" s="133"/>
      <c r="BC7" s="133"/>
      <c r="BD7" s="133"/>
      <c r="BE7" s="47"/>
      <c r="BF7" s="47"/>
      <c r="BG7" s="47"/>
      <c r="BH7" s="48"/>
      <c r="BI7" s="133" t="s">
        <v>107</v>
      </c>
      <c r="BJ7" s="133"/>
      <c r="BK7" s="133"/>
      <c r="BL7" s="133"/>
      <c r="BM7" s="133" t="s">
        <v>108</v>
      </c>
      <c r="BN7" s="133"/>
      <c r="BO7" s="133"/>
      <c r="BP7" s="133"/>
      <c r="BQ7" s="133" t="s">
        <v>109</v>
      </c>
      <c r="BR7" s="133"/>
      <c r="BS7" s="133"/>
      <c r="BT7" s="133"/>
      <c r="BU7" s="133" t="s">
        <v>110</v>
      </c>
      <c r="BV7" s="133"/>
      <c r="BW7" s="133"/>
      <c r="BX7" s="133"/>
    </row>
    <row r="8" spans="1:76" ht="39" customHeight="1">
      <c r="A8" s="134"/>
      <c r="B8" s="134"/>
      <c r="C8" s="131" t="s">
        <v>61</v>
      </c>
      <c r="D8" s="128" t="s">
        <v>62</v>
      </c>
      <c r="E8" s="129"/>
      <c r="F8" s="130"/>
      <c r="G8" s="128" t="s">
        <v>63</v>
      </c>
      <c r="H8" s="129"/>
      <c r="I8" s="130"/>
      <c r="J8" s="133" t="s">
        <v>61</v>
      </c>
      <c r="K8" s="128" t="s">
        <v>62</v>
      </c>
      <c r="L8" s="129"/>
      <c r="M8" s="130"/>
      <c r="N8" s="128" t="s">
        <v>64</v>
      </c>
      <c r="O8" s="129"/>
      <c r="P8" s="130"/>
      <c r="Q8" s="131" t="s">
        <v>61</v>
      </c>
      <c r="R8" s="133" t="s">
        <v>62</v>
      </c>
      <c r="S8" s="133"/>
      <c r="T8" s="133"/>
      <c r="U8" s="128" t="s">
        <v>65</v>
      </c>
      <c r="V8" s="129"/>
      <c r="W8" s="129"/>
      <c r="X8" s="130"/>
      <c r="Y8" s="131" t="s">
        <v>61</v>
      </c>
      <c r="Z8" s="133" t="s">
        <v>62</v>
      </c>
      <c r="AA8" s="133"/>
      <c r="AB8" s="133"/>
      <c r="AC8" s="131" t="s">
        <v>61</v>
      </c>
      <c r="AD8" s="133" t="s">
        <v>62</v>
      </c>
      <c r="AE8" s="133"/>
      <c r="AF8" s="133"/>
      <c r="AG8" s="128" t="s">
        <v>66</v>
      </c>
      <c r="AH8" s="129"/>
      <c r="AI8" s="129"/>
      <c r="AJ8" s="130"/>
      <c r="AK8" s="131" t="s">
        <v>61</v>
      </c>
      <c r="AL8" s="133" t="s">
        <v>62</v>
      </c>
      <c r="AM8" s="133"/>
      <c r="AN8" s="133"/>
      <c r="AO8" s="131" t="s">
        <v>61</v>
      </c>
      <c r="AP8" s="133" t="s">
        <v>62</v>
      </c>
      <c r="AQ8" s="133"/>
      <c r="AR8" s="133"/>
      <c r="AS8" s="128" t="s">
        <v>66</v>
      </c>
      <c r="AT8" s="129"/>
      <c r="AU8" s="129"/>
      <c r="AV8" s="130"/>
      <c r="AW8" s="131" t="s">
        <v>61</v>
      </c>
      <c r="AX8" s="133" t="s">
        <v>62</v>
      </c>
      <c r="AY8" s="133"/>
      <c r="AZ8" s="133"/>
      <c r="BA8" s="131" t="s">
        <v>61</v>
      </c>
      <c r="BB8" s="133" t="s">
        <v>62</v>
      </c>
      <c r="BC8" s="133"/>
      <c r="BD8" s="133"/>
      <c r="BE8" s="128" t="s">
        <v>66</v>
      </c>
      <c r="BF8" s="129"/>
      <c r="BG8" s="129"/>
      <c r="BH8" s="130"/>
      <c r="BI8" s="131" t="s">
        <v>61</v>
      </c>
      <c r="BJ8" s="133" t="s">
        <v>62</v>
      </c>
      <c r="BK8" s="133"/>
      <c r="BL8" s="133"/>
      <c r="BM8" s="131" t="s">
        <v>61</v>
      </c>
      <c r="BN8" s="128" t="s">
        <v>67</v>
      </c>
      <c r="BO8" s="129"/>
      <c r="BP8" s="130"/>
      <c r="BQ8" s="131" t="s">
        <v>61</v>
      </c>
      <c r="BR8" s="128" t="s">
        <v>67</v>
      </c>
      <c r="BS8" s="129"/>
      <c r="BT8" s="130"/>
      <c r="BU8" s="131" t="s">
        <v>61</v>
      </c>
      <c r="BV8" s="128" t="s">
        <v>67</v>
      </c>
      <c r="BW8" s="129"/>
      <c r="BX8" s="130"/>
    </row>
    <row r="9" spans="1:76" ht="29.25" customHeight="1">
      <c r="A9" s="134"/>
      <c r="B9" s="134"/>
      <c r="C9" s="132"/>
      <c r="D9" s="49" t="s">
        <v>2</v>
      </c>
      <c r="E9" s="49" t="s">
        <v>68</v>
      </c>
      <c r="F9" s="49" t="s">
        <v>69</v>
      </c>
      <c r="G9" s="49" t="s">
        <v>2</v>
      </c>
      <c r="H9" s="49" t="s">
        <v>68</v>
      </c>
      <c r="I9" s="49" t="s">
        <v>69</v>
      </c>
      <c r="J9" s="133"/>
      <c r="K9" s="49" t="s">
        <v>2</v>
      </c>
      <c r="L9" s="49" t="s">
        <v>68</v>
      </c>
      <c r="M9" s="49" t="s">
        <v>69</v>
      </c>
      <c r="N9" s="49" t="s">
        <v>2</v>
      </c>
      <c r="O9" s="49" t="s">
        <v>68</v>
      </c>
      <c r="P9" s="49" t="s">
        <v>69</v>
      </c>
      <c r="Q9" s="134"/>
      <c r="R9" s="131" t="s">
        <v>2</v>
      </c>
      <c r="S9" s="131" t="s">
        <v>68</v>
      </c>
      <c r="T9" s="131" t="s">
        <v>69</v>
      </c>
      <c r="U9" s="131" t="s">
        <v>70</v>
      </c>
      <c r="V9" s="131" t="s">
        <v>71</v>
      </c>
      <c r="W9" s="128" t="s">
        <v>6</v>
      </c>
      <c r="X9" s="130"/>
      <c r="Y9" s="134"/>
      <c r="Z9" s="131" t="s">
        <v>2</v>
      </c>
      <c r="AA9" s="131" t="s">
        <v>68</v>
      </c>
      <c r="AB9" s="131" t="s">
        <v>69</v>
      </c>
      <c r="AC9" s="134"/>
      <c r="AD9" s="131" t="s">
        <v>2</v>
      </c>
      <c r="AE9" s="131" t="s">
        <v>68</v>
      </c>
      <c r="AF9" s="131" t="s">
        <v>69</v>
      </c>
      <c r="AG9" s="131" t="s">
        <v>70</v>
      </c>
      <c r="AH9" s="131" t="s">
        <v>71</v>
      </c>
      <c r="AI9" s="128" t="s">
        <v>6</v>
      </c>
      <c r="AJ9" s="130"/>
      <c r="AK9" s="134"/>
      <c r="AL9" s="131" t="s">
        <v>2</v>
      </c>
      <c r="AM9" s="131" t="s">
        <v>68</v>
      </c>
      <c r="AN9" s="131" t="s">
        <v>69</v>
      </c>
      <c r="AO9" s="134"/>
      <c r="AP9" s="131" t="s">
        <v>2</v>
      </c>
      <c r="AQ9" s="131" t="s">
        <v>68</v>
      </c>
      <c r="AR9" s="131" t="s">
        <v>69</v>
      </c>
      <c r="AS9" s="131" t="s">
        <v>70</v>
      </c>
      <c r="AT9" s="131" t="s">
        <v>71</v>
      </c>
      <c r="AU9" s="128" t="s">
        <v>6</v>
      </c>
      <c r="AV9" s="130"/>
      <c r="AW9" s="134"/>
      <c r="AX9" s="131" t="s">
        <v>2</v>
      </c>
      <c r="AY9" s="131" t="s">
        <v>68</v>
      </c>
      <c r="AZ9" s="131" t="s">
        <v>69</v>
      </c>
      <c r="BA9" s="134"/>
      <c r="BB9" s="131" t="s">
        <v>2</v>
      </c>
      <c r="BC9" s="131" t="s">
        <v>68</v>
      </c>
      <c r="BD9" s="131" t="s">
        <v>69</v>
      </c>
      <c r="BE9" s="131" t="s">
        <v>70</v>
      </c>
      <c r="BF9" s="131" t="s">
        <v>71</v>
      </c>
      <c r="BG9" s="128" t="s">
        <v>6</v>
      </c>
      <c r="BH9" s="130"/>
      <c r="BI9" s="134"/>
      <c r="BJ9" s="131" t="s">
        <v>2</v>
      </c>
      <c r="BK9" s="131" t="s">
        <v>68</v>
      </c>
      <c r="BL9" s="131" t="s">
        <v>69</v>
      </c>
      <c r="BM9" s="134"/>
      <c r="BN9" s="131" t="s">
        <v>2</v>
      </c>
      <c r="BO9" s="131" t="s">
        <v>68</v>
      </c>
      <c r="BP9" s="131" t="s">
        <v>69</v>
      </c>
      <c r="BQ9" s="134"/>
      <c r="BR9" s="131" t="s">
        <v>2</v>
      </c>
      <c r="BS9" s="131" t="s">
        <v>68</v>
      </c>
      <c r="BT9" s="131" t="s">
        <v>69</v>
      </c>
      <c r="BU9" s="134"/>
      <c r="BV9" s="131" t="s">
        <v>2</v>
      </c>
      <c r="BW9" s="131" t="s">
        <v>68</v>
      </c>
      <c r="BX9" s="131" t="s">
        <v>69</v>
      </c>
    </row>
    <row r="10" spans="1:76" ht="41.45" customHeight="1">
      <c r="A10" s="132"/>
      <c r="B10" s="132"/>
      <c r="C10" s="50"/>
      <c r="D10" s="50"/>
      <c r="E10" s="49"/>
      <c r="F10" s="49"/>
      <c r="G10" s="49"/>
      <c r="H10" s="49"/>
      <c r="I10" s="49"/>
      <c r="J10" s="49"/>
      <c r="K10" s="49"/>
      <c r="L10" s="49"/>
      <c r="M10" s="49"/>
      <c r="N10" s="49"/>
      <c r="O10" s="49"/>
      <c r="P10" s="49"/>
      <c r="Q10" s="132"/>
      <c r="R10" s="132"/>
      <c r="S10" s="132"/>
      <c r="T10" s="132"/>
      <c r="U10" s="132"/>
      <c r="V10" s="132"/>
      <c r="W10" s="49" t="s">
        <v>68</v>
      </c>
      <c r="X10" s="49" t="s">
        <v>69</v>
      </c>
      <c r="Y10" s="132"/>
      <c r="Z10" s="132"/>
      <c r="AA10" s="132"/>
      <c r="AB10" s="132"/>
      <c r="AC10" s="132"/>
      <c r="AD10" s="132"/>
      <c r="AE10" s="132"/>
      <c r="AF10" s="132"/>
      <c r="AG10" s="132"/>
      <c r="AH10" s="132"/>
      <c r="AI10" s="49" t="s">
        <v>68</v>
      </c>
      <c r="AJ10" s="49" t="s">
        <v>69</v>
      </c>
      <c r="AK10" s="132"/>
      <c r="AL10" s="132"/>
      <c r="AM10" s="132"/>
      <c r="AN10" s="132"/>
      <c r="AO10" s="132"/>
      <c r="AP10" s="132"/>
      <c r="AQ10" s="132"/>
      <c r="AR10" s="132"/>
      <c r="AS10" s="132"/>
      <c r="AT10" s="132"/>
      <c r="AU10" s="49" t="s">
        <v>68</v>
      </c>
      <c r="AV10" s="49" t="s">
        <v>69</v>
      </c>
      <c r="AW10" s="132"/>
      <c r="AX10" s="132"/>
      <c r="AY10" s="132"/>
      <c r="AZ10" s="132"/>
      <c r="BA10" s="132"/>
      <c r="BB10" s="132"/>
      <c r="BC10" s="132"/>
      <c r="BD10" s="132"/>
      <c r="BE10" s="132"/>
      <c r="BF10" s="132"/>
      <c r="BG10" s="49" t="s">
        <v>68</v>
      </c>
      <c r="BH10" s="49" t="s">
        <v>69</v>
      </c>
      <c r="BI10" s="132"/>
      <c r="BJ10" s="132"/>
      <c r="BK10" s="132"/>
      <c r="BL10" s="132"/>
      <c r="BM10" s="132"/>
      <c r="BN10" s="132"/>
      <c r="BO10" s="132"/>
      <c r="BP10" s="132"/>
      <c r="BQ10" s="132"/>
      <c r="BR10" s="132"/>
      <c r="BS10" s="132"/>
      <c r="BT10" s="132"/>
      <c r="BU10" s="132"/>
      <c r="BV10" s="132"/>
      <c r="BW10" s="132"/>
      <c r="BX10" s="132"/>
    </row>
    <row r="11" spans="1:76" s="51" customFormat="1" ht="29.45" customHeight="1">
      <c r="A11" s="49">
        <v>1</v>
      </c>
      <c r="B11" s="49">
        <v>2</v>
      </c>
      <c r="C11" s="49">
        <v>3</v>
      </c>
      <c r="D11" s="50" t="s">
        <v>72</v>
      </c>
      <c r="E11" s="49">
        <v>5</v>
      </c>
      <c r="F11" s="49">
        <v>6</v>
      </c>
      <c r="G11" s="49" t="s">
        <v>73</v>
      </c>
      <c r="H11" s="49">
        <v>8</v>
      </c>
      <c r="I11" s="49">
        <v>9</v>
      </c>
      <c r="J11" s="49">
        <v>10</v>
      </c>
      <c r="K11" s="49" t="s">
        <v>74</v>
      </c>
      <c r="L11" s="49">
        <v>12</v>
      </c>
      <c r="M11" s="49">
        <v>13</v>
      </c>
      <c r="N11" s="49" t="s">
        <v>75</v>
      </c>
      <c r="O11" s="49">
        <v>15</v>
      </c>
      <c r="P11" s="49">
        <v>16</v>
      </c>
      <c r="Q11" s="49">
        <v>3</v>
      </c>
      <c r="R11" s="49" t="s">
        <v>76</v>
      </c>
      <c r="S11" s="49">
        <v>5</v>
      </c>
      <c r="T11" s="49">
        <v>6</v>
      </c>
      <c r="U11" s="49">
        <v>7</v>
      </c>
      <c r="V11" s="49" t="s">
        <v>77</v>
      </c>
      <c r="W11" s="49">
        <v>9</v>
      </c>
      <c r="X11" s="49">
        <v>10</v>
      </c>
      <c r="Y11" s="49">
        <v>3</v>
      </c>
      <c r="Z11" s="49">
        <v>4</v>
      </c>
      <c r="AA11" s="49">
        <v>5</v>
      </c>
      <c r="AB11" s="49">
        <v>6</v>
      </c>
      <c r="AC11" s="49">
        <v>3</v>
      </c>
      <c r="AD11" s="49">
        <v>4</v>
      </c>
      <c r="AE11" s="49">
        <v>5</v>
      </c>
      <c r="AF11" s="49">
        <v>6</v>
      </c>
      <c r="AG11" s="49">
        <v>7</v>
      </c>
      <c r="AH11" s="49">
        <v>8</v>
      </c>
      <c r="AI11" s="49">
        <v>9</v>
      </c>
      <c r="AJ11" s="49">
        <v>10</v>
      </c>
      <c r="AK11" s="49">
        <v>3</v>
      </c>
      <c r="AL11" s="49">
        <v>4</v>
      </c>
      <c r="AM11" s="49">
        <v>5</v>
      </c>
      <c r="AN11" s="49">
        <v>6</v>
      </c>
      <c r="AO11" s="49">
        <v>3</v>
      </c>
      <c r="AP11" s="49">
        <v>4</v>
      </c>
      <c r="AQ11" s="49">
        <v>5</v>
      </c>
      <c r="AR11" s="49">
        <v>6</v>
      </c>
      <c r="AS11" s="49">
        <v>7</v>
      </c>
      <c r="AT11" s="49">
        <v>8</v>
      </c>
      <c r="AU11" s="49">
        <v>9</v>
      </c>
      <c r="AV11" s="49">
        <v>10</v>
      </c>
      <c r="AW11" s="49">
        <v>3</v>
      </c>
      <c r="AX11" s="49">
        <v>4</v>
      </c>
      <c r="AY11" s="49">
        <v>5</v>
      </c>
      <c r="AZ11" s="49">
        <v>6</v>
      </c>
      <c r="BA11" s="49">
        <v>3</v>
      </c>
      <c r="BB11" s="49">
        <v>4</v>
      </c>
      <c r="BC11" s="49">
        <v>5</v>
      </c>
      <c r="BD11" s="49">
        <v>6</v>
      </c>
      <c r="BE11" s="49">
        <v>7</v>
      </c>
      <c r="BF11" s="49">
        <v>8</v>
      </c>
      <c r="BG11" s="49">
        <v>9</v>
      </c>
      <c r="BH11" s="49">
        <v>10</v>
      </c>
      <c r="BI11" s="49">
        <v>3</v>
      </c>
      <c r="BJ11" s="49">
        <v>4</v>
      </c>
      <c r="BK11" s="49">
        <v>5</v>
      </c>
      <c r="BL11" s="49">
        <v>6</v>
      </c>
      <c r="BM11" s="49">
        <v>7</v>
      </c>
      <c r="BN11" s="49">
        <v>8</v>
      </c>
      <c r="BO11" s="49">
        <v>9</v>
      </c>
      <c r="BP11" s="49">
        <v>10</v>
      </c>
      <c r="BQ11" s="49">
        <v>7</v>
      </c>
      <c r="BR11" s="49">
        <v>8</v>
      </c>
      <c r="BS11" s="49">
        <v>9</v>
      </c>
      <c r="BT11" s="49">
        <v>10</v>
      </c>
      <c r="BU11" s="49">
        <v>7</v>
      </c>
      <c r="BV11" s="49">
        <v>8</v>
      </c>
      <c r="BW11" s="49">
        <v>9</v>
      </c>
      <c r="BX11" s="49">
        <v>10</v>
      </c>
    </row>
    <row r="12" spans="1:76" s="51" customFormat="1" ht="32.1" customHeight="1">
      <c r="A12" s="49"/>
      <c r="B12" s="52" t="s">
        <v>7</v>
      </c>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row>
    <row r="13" spans="1:76" s="54" customFormat="1" ht="32.1" customHeight="1">
      <c r="A13" s="52" t="s">
        <v>20</v>
      </c>
      <c r="B13" s="53" t="s">
        <v>78</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row>
    <row r="14" spans="1:76" s="51" customFormat="1" ht="32.1" customHeight="1">
      <c r="A14" s="52" t="s">
        <v>3</v>
      </c>
      <c r="B14" s="53" t="s">
        <v>79</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row>
    <row r="15" spans="1:76" s="51" customFormat="1" ht="32.1" customHeight="1">
      <c r="A15" s="49"/>
      <c r="B15" s="55" t="s">
        <v>80</v>
      </c>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row>
    <row r="16" spans="1:76" s="51" customFormat="1" ht="32.1" customHeight="1">
      <c r="A16" s="49"/>
      <c r="B16" s="55" t="s">
        <v>81</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row>
    <row r="17" spans="1:76" s="51" customFormat="1" ht="42" customHeight="1">
      <c r="A17" s="52" t="s">
        <v>4</v>
      </c>
      <c r="B17" s="53" t="s">
        <v>82</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row>
    <row r="18" spans="1:76" s="51" customFormat="1" ht="28.5" customHeight="1">
      <c r="A18" s="49" t="s">
        <v>28</v>
      </c>
      <c r="B18" s="28" t="s">
        <v>83</v>
      </c>
      <c r="C18" s="56"/>
      <c r="D18" s="56"/>
      <c r="E18" s="56"/>
      <c r="F18" s="56"/>
      <c r="G18" s="56"/>
      <c r="H18" s="56"/>
      <c r="I18" s="56"/>
      <c r="J18" s="56"/>
      <c r="K18" s="56"/>
      <c r="L18" s="56"/>
      <c r="M18" s="56"/>
      <c r="N18" s="56"/>
      <c r="O18" s="56"/>
      <c r="P18" s="56"/>
      <c r="Q18" s="56"/>
      <c r="R18" s="56"/>
      <c r="S18" s="56"/>
      <c r="T18" s="57"/>
      <c r="U18" s="57"/>
      <c r="V18" s="57"/>
      <c r="W18" s="57"/>
      <c r="X18" s="57"/>
      <c r="Y18" s="56"/>
      <c r="Z18" s="56"/>
      <c r="AA18" s="56"/>
      <c r="AB18" s="57"/>
      <c r="AC18" s="56"/>
      <c r="AD18" s="56"/>
      <c r="AE18" s="56"/>
      <c r="AF18" s="57"/>
      <c r="AG18" s="57"/>
      <c r="AH18" s="57"/>
      <c r="AI18" s="57"/>
      <c r="AJ18" s="57"/>
      <c r="AK18" s="56"/>
      <c r="AL18" s="56"/>
      <c r="AM18" s="56"/>
      <c r="AN18" s="57"/>
      <c r="AO18" s="56"/>
      <c r="AP18" s="56"/>
      <c r="AQ18" s="56"/>
      <c r="AR18" s="57"/>
      <c r="AS18" s="57"/>
      <c r="AT18" s="57"/>
      <c r="AU18" s="57"/>
      <c r="AV18" s="57"/>
      <c r="AW18" s="56"/>
      <c r="AX18" s="56"/>
      <c r="AY18" s="56"/>
      <c r="AZ18" s="57"/>
      <c r="BA18" s="56"/>
      <c r="BB18" s="56"/>
      <c r="BC18" s="56"/>
      <c r="BD18" s="57"/>
      <c r="BE18" s="57"/>
      <c r="BF18" s="57"/>
      <c r="BG18" s="57"/>
      <c r="BH18" s="57"/>
      <c r="BI18" s="56"/>
      <c r="BJ18" s="56"/>
      <c r="BK18" s="56"/>
      <c r="BL18" s="57"/>
      <c r="BM18" s="56"/>
      <c r="BN18" s="56"/>
      <c r="BO18" s="56"/>
      <c r="BP18" s="57"/>
      <c r="BQ18" s="56"/>
      <c r="BR18" s="56"/>
      <c r="BS18" s="56"/>
      <c r="BT18" s="57"/>
      <c r="BU18" s="56"/>
      <c r="BV18" s="56"/>
      <c r="BW18" s="56"/>
      <c r="BX18" s="57"/>
    </row>
    <row r="19" spans="1:76" s="61" customFormat="1" ht="32.1" customHeight="1">
      <c r="A19" s="58"/>
      <c r="B19" s="21" t="s">
        <v>84</v>
      </c>
      <c r="C19" s="59"/>
      <c r="D19" s="59"/>
      <c r="E19" s="59"/>
      <c r="F19" s="59"/>
      <c r="G19" s="59"/>
      <c r="H19" s="59"/>
      <c r="I19" s="59"/>
      <c r="J19" s="59"/>
      <c r="K19" s="59"/>
      <c r="L19" s="59"/>
      <c r="M19" s="59"/>
      <c r="N19" s="59"/>
      <c r="O19" s="59"/>
      <c r="P19" s="59"/>
      <c r="Q19" s="59"/>
      <c r="R19" s="59"/>
      <c r="S19" s="59"/>
      <c r="T19" s="60"/>
      <c r="U19" s="60"/>
      <c r="V19" s="60"/>
      <c r="W19" s="60"/>
      <c r="X19" s="60"/>
      <c r="Y19" s="59"/>
      <c r="Z19" s="59"/>
      <c r="AA19" s="59"/>
      <c r="AB19" s="60"/>
      <c r="AC19" s="59"/>
      <c r="AD19" s="59"/>
      <c r="AE19" s="59"/>
      <c r="AF19" s="60"/>
      <c r="AG19" s="60"/>
      <c r="AH19" s="60"/>
      <c r="AI19" s="60"/>
      <c r="AJ19" s="60"/>
      <c r="AK19" s="59"/>
      <c r="AL19" s="59"/>
      <c r="AM19" s="59"/>
      <c r="AN19" s="60"/>
      <c r="AO19" s="59"/>
      <c r="AP19" s="59"/>
      <c r="AQ19" s="59"/>
      <c r="AR19" s="60"/>
      <c r="AS19" s="60"/>
      <c r="AT19" s="60"/>
      <c r="AU19" s="60"/>
      <c r="AV19" s="60"/>
      <c r="AW19" s="59"/>
      <c r="AX19" s="59"/>
      <c r="AY19" s="59"/>
      <c r="AZ19" s="60"/>
      <c r="BA19" s="59"/>
      <c r="BB19" s="59"/>
      <c r="BC19" s="59"/>
      <c r="BD19" s="60"/>
      <c r="BE19" s="60"/>
      <c r="BF19" s="60"/>
      <c r="BG19" s="60"/>
      <c r="BH19" s="60"/>
      <c r="BI19" s="59"/>
      <c r="BJ19" s="59"/>
      <c r="BK19" s="59"/>
      <c r="BL19" s="60"/>
      <c r="BM19" s="59"/>
      <c r="BN19" s="59"/>
      <c r="BO19" s="59"/>
      <c r="BP19" s="60"/>
      <c r="BQ19" s="59"/>
      <c r="BR19" s="59"/>
      <c r="BS19" s="59"/>
      <c r="BT19" s="60"/>
      <c r="BU19" s="59"/>
      <c r="BV19" s="59"/>
      <c r="BW19" s="59"/>
      <c r="BX19" s="60"/>
    </row>
    <row r="20" spans="1:76" s="61" customFormat="1" ht="45" customHeight="1">
      <c r="A20" s="58"/>
      <c r="B20" s="21" t="s">
        <v>85</v>
      </c>
      <c r="C20" s="59"/>
      <c r="D20" s="59"/>
      <c r="E20" s="59"/>
      <c r="F20" s="59"/>
      <c r="G20" s="59"/>
      <c r="H20" s="59"/>
      <c r="I20" s="59"/>
      <c r="J20" s="59"/>
      <c r="K20" s="59"/>
      <c r="L20" s="59"/>
      <c r="M20" s="59"/>
      <c r="N20" s="59"/>
      <c r="O20" s="59"/>
      <c r="P20" s="59"/>
      <c r="Q20" s="59"/>
      <c r="R20" s="59"/>
      <c r="S20" s="59"/>
      <c r="T20" s="60"/>
      <c r="U20" s="60"/>
      <c r="V20" s="60"/>
      <c r="W20" s="60"/>
      <c r="X20" s="60"/>
      <c r="Y20" s="59"/>
      <c r="Z20" s="59"/>
      <c r="AA20" s="59"/>
      <c r="AB20" s="60"/>
      <c r="AC20" s="59"/>
      <c r="AD20" s="59"/>
      <c r="AE20" s="59"/>
      <c r="AF20" s="60"/>
      <c r="AG20" s="60"/>
      <c r="AH20" s="60"/>
      <c r="AI20" s="60"/>
      <c r="AJ20" s="60"/>
      <c r="AK20" s="59"/>
      <c r="AL20" s="59"/>
      <c r="AM20" s="59"/>
      <c r="AN20" s="60"/>
      <c r="AO20" s="59"/>
      <c r="AP20" s="59"/>
      <c r="AQ20" s="59"/>
      <c r="AR20" s="60"/>
      <c r="AS20" s="60"/>
      <c r="AT20" s="60"/>
      <c r="AU20" s="60"/>
      <c r="AV20" s="60"/>
      <c r="AW20" s="59"/>
      <c r="AX20" s="59"/>
      <c r="AY20" s="59"/>
      <c r="AZ20" s="60"/>
      <c r="BA20" s="59"/>
      <c r="BB20" s="59"/>
      <c r="BC20" s="59"/>
      <c r="BD20" s="60"/>
      <c r="BE20" s="60"/>
      <c r="BF20" s="60"/>
      <c r="BG20" s="60"/>
      <c r="BH20" s="60"/>
      <c r="BI20" s="59"/>
      <c r="BJ20" s="59"/>
      <c r="BK20" s="59"/>
      <c r="BL20" s="60"/>
      <c r="BM20" s="59"/>
      <c r="BN20" s="59"/>
      <c r="BO20" s="59"/>
      <c r="BP20" s="60"/>
      <c r="BQ20" s="59"/>
      <c r="BR20" s="59"/>
      <c r="BS20" s="59"/>
      <c r="BT20" s="60"/>
      <c r="BU20" s="59"/>
      <c r="BV20" s="59"/>
      <c r="BW20" s="59"/>
      <c r="BX20" s="60"/>
    </row>
    <row r="21" spans="1:76" s="51" customFormat="1" ht="63" customHeight="1">
      <c r="A21" s="49" t="s">
        <v>27</v>
      </c>
      <c r="B21" s="28" t="s">
        <v>86</v>
      </c>
      <c r="C21" s="56"/>
      <c r="D21" s="56"/>
      <c r="E21" s="56"/>
      <c r="F21" s="56"/>
      <c r="G21" s="56"/>
      <c r="H21" s="56"/>
      <c r="I21" s="56"/>
      <c r="J21" s="56"/>
      <c r="K21" s="56"/>
      <c r="L21" s="56"/>
      <c r="M21" s="56"/>
      <c r="N21" s="56"/>
      <c r="O21" s="56"/>
      <c r="P21" s="56"/>
      <c r="Q21" s="56"/>
      <c r="R21" s="56"/>
      <c r="S21" s="56"/>
      <c r="T21" s="57"/>
      <c r="U21" s="57"/>
      <c r="V21" s="57"/>
      <c r="W21" s="57"/>
      <c r="X21" s="57"/>
      <c r="Y21" s="56"/>
      <c r="Z21" s="56"/>
      <c r="AA21" s="56"/>
      <c r="AB21" s="57"/>
      <c r="AC21" s="56"/>
      <c r="AD21" s="56"/>
      <c r="AE21" s="56"/>
      <c r="AF21" s="57"/>
      <c r="AG21" s="57"/>
      <c r="AH21" s="57"/>
      <c r="AI21" s="57"/>
      <c r="AJ21" s="57"/>
      <c r="AK21" s="56"/>
      <c r="AL21" s="56"/>
      <c r="AM21" s="56"/>
      <c r="AN21" s="57"/>
      <c r="AO21" s="56"/>
      <c r="AP21" s="56"/>
      <c r="AQ21" s="56"/>
      <c r="AR21" s="57"/>
      <c r="AS21" s="57"/>
      <c r="AT21" s="57"/>
      <c r="AU21" s="57"/>
      <c r="AV21" s="57"/>
      <c r="AW21" s="56"/>
      <c r="AX21" s="56"/>
      <c r="AY21" s="56"/>
      <c r="AZ21" s="57"/>
      <c r="BA21" s="56"/>
      <c r="BB21" s="56"/>
      <c r="BC21" s="56"/>
      <c r="BD21" s="57"/>
      <c r="BE21" s="57"/>
      <c r="BF21" s="57"/>
      <c r="BG21" s="57"/>
      <c r="BH21" s="57"/>
      <c r="BI21" s="56"/>
      <c r="BJ21" s="56"/>
      <c r="BK21" s="56"/>
      <c r="BL21" s="57"/>
      <c r="BM21" s="56"/>
      <c r="BN21" s="56"/>
      <c r="BO21" s="56"/>
      <c r="BP21" s="57"/>
      <c r="BQ21" s="56"/>
      <c r="BR21" s="56"/>
      <c r="BS21" s="56"/>
      <c r="BT21" s="57"/>
      <c r="BU21" s="56"/>
      <c r="BV21" s="56"/>
      <c r="BW21" s="56"/>
      <c r="BX21" s="57"/>
    </row>
    <row r="22" spans="1:76" s="61" customFormat="1" ht="32.1" customHeight="1">
      <c r="A22" s="58"/>
      <c r="B22" s="21" t="s">
        <v>84</v>
      </c>
      <c r="C22" s="59"/>
      <c r="D22" s="59"/>
      <c r="E22" s="59"/>
      <c r="F22" s="59"/>
      <c r="G22" s="59"/>
      <c r="H22" s="59"/>
      <c r="I22" s="59"/>
      <c r="J22" s="59"/>
      <c r="K22" s="59"/>
      <c r="L22" s="59"/>
      <c r="M22" s="59"/>
      <c r="N22" s="59"/>
      <c r="O22" s="59"/>
      <c r="P22" s="59"/>
      <c r="Q22" s="59"/>
      <c r="R22" s="59"/>
      <c r="S22" s="59"/>
      <c r="T22" s="60"/>
      <c r="U22" s="60"/>
      <c r="V22" s="60"/>
      <c r="W22" s="60"/>
      <c r="X22" s="60"/>
      <c r="Y22" s="59"/>
      <c r="Z22" s="59"/>
      <c r="AA22" s="59"/>
      <c r="AB22" s="60"/>
      <c r="AC22" s="59"/>
      <c r="AD22" s="59"/>
      <c r="AE22" s="59"/>
      <c r="AF22" s="60"/>
      <c r="AG22" s="60"/>
      <c r="AH22" s="60"/>
      <c r="AI22" s="60"/>
      <c r="AJ22" s="60"/>
      <c r="AK22" s="59"/>
      <c r="AL22" s="59"/>
      <c r="AM22" s="59"/>
      <c r="AN22" s="60"/>
      <c r="AO22" s="59"/>
      <c r="AP22" s="59"/>
      <c r="AQ22" s="59"/>
      <c r="AR22" s="60"/>
      <c r="AS22" s="60"/>
      <c r="AT22" s="60"/>
      <c r="AU22" s="60"/>
      <c r="AV22" s="60"/>
      <c r="AW22" s="59"/>
      <c r="AX22" s="59"/>
      <c r="AY22" s="59"/>
      <c r="AZ22" s="60"/>
      <c r="BA22" s="59"/>
      <c r="BB22" s="59"/>
      <c r="BC22" s="59"/>
      <c r="BD22" s="60"/>
      <c r="BE22" s="60"/>
      <c r="BF22" s="60"/>
      <c r="BG22" s="60"/>
      <c r="BH22" s="60"/>
      <c r="BI22" s="59"/>
      <c r="BJ22" s="59"/>
      <c r="BK22" s="59"/>
      <c r="BL22" s="60"/>
      <c r="BM22" s="59"/>
      <c r="BN22" s="59"/>
      <c r="BO22" s="59"/>
      <c r="BP22" s="60"/>
      <c r="BQ22" s="59"/>
      <c r="BR22" s="59"/>
      <c r="BS22" s="59"/>
      <c r="BT22" s="60"/>
      <c r="BU22" s="59"/>
      <c r="BV22" s="59"/>
      <c r="BW22" s="59"/>
      <c r="BX22" s="60"/>
    </row>
    <row r="23" spans="1:76" s="51" customFormat="1" ht="41.25" customHeight="1">
      <c r="A23" s="49"/>
      <c r="B23" s="21" t="s">
        <v>87</v>
      </c>
      <c r="C23" s="56"/>
      <c r="D23" s="56"/>
      <c r="E23" s="56"/>
      <c r="F23" s="56"/>
      <c r="G23" s="56"/>
      <c r="H23" s="56"/>
      <c r="I23" s="56"/>
      <c r="J23" s="56"/>
      <c r="K23" s="56"/>
      <c r="L23" s="56"/>
      <c r="M23" s="56"/>
      <c r="N23" s="56"/>
      <c r="O23" s="56"/>
      <c r="P23" s="56"/>
      <c r="Q23" s="56"/>
      <c r="R23" s="56"/>
      <c r="S23" s="56"/>
      <c r="T23" s="57"/>
      <c r="U23" s="57"/>
      <c r="V23" s="57"/>
      <c r="W23" s="57"/>
      <c r="X23" s="57"/>
      <c r="Y23" s="56"/>
      <c r="Z23" s="56"/>
      <c r="AA23" s="56"/>
      <c r="AB23" s="57"/>
      <c r="AC23" s="56"/>
      <c r="AD23" s="56"/>
      <c r="AE23" s="56"/>
      <c r="AF23" s="57"/>
      <c r="AG23" s="57"/>
      <c r="AH23" s="57"/>
      <c r="AI23" s="57"/>
      <c r="AJ23" s="57"/>
      <c r="AK23" s="56"/>
      <c r="AL23" s="56"/>
      <c r="AM23" s="56"/>
      <c r="AN23" s="57"/>
      <c r="AO23" s="56"/>
      <c r="AP23" s="56"/>
      <c r="AQ23" s="56"/>
      <c r="AR23" s="57"/>
      <c r="AS23" s="57"/>
      <c r="AT23" s="57"/>
      <c r="AU23" s="57"/>
      <c r="AV23" s="57"/>
      <c r="AW23" s="56"/>
      <c r="AX23" s="56"/>
      <c r="AY23" s="56"/>
      <c r="AZ23" s="57"/>
      <c r="BA23" s="56"/>
      <c r="BB23" s="56"/>
      <c r="BC23" s="56"/>
      <c r="BD23" s="57"/>
      <c r="BE23" s="57"/>
      <c r="BF23" s="57"/>
      <c r="BG23" s="57"/>
      <c r="BH23" s="57"/>
      <c r="BI23" s="56"/>
      <c r="BJ23" s="56"/>
      <c r="BK23" s="56"/>
      <c r="BL23" s="57"/>
      <c r="BM23" s="56"/>
      <c r="BN23" s="56"/>
      <c r="BO23" s="56"/>
      <c r="BP23" s="57"/>
      <c r="BQ23" s="56"/>
      <c r="BR23" s="56"/>
      <c r="BS23" s="56"/>
      <c r="BT23" s="57"/>
      <c r="BU23" s="56"/>
      <c r="BV23" s="56"/>
      <c r="BW23" s="56"/>
      <c r="BX23" s="57"/>
    </row>
    <row r="24" spans="1:76" s="51" customFormat="1" ht="66" customHeight="1">
      <c r="A24" s="49" t="s">
        <v>26</v>
      </c>
      <c r="B24" s="28" t="s">
        <v>88</v>
      </c>
      <c r="C24" s="56"/>
      <c r="D24" s="56"/>
      <c r="E24" s="56"/>
      <c r="F24" s="56"/>
      <c r="G24" s="56"/>
      <c r="H24" s="56"/>
      <c r="I24" s="56"/>
      <c r="J24" s="56"/>
      <c r="K24" s="56"/>
      <c r="L24" s="56"/>
      <c r="M24" s="56"/>
      <c r="N24" s="56"/>
      <c r="O24" s="56"/>
      <c r="P24" s="56"/>
      <c r="Q24" s="56"/>
      <c r="R24" s="56"/>
      <c r="S24" s="56"/>
      <c r="T24" s="57"/>
      <c r="U24" s="57"/>
      <c r="V24" s="57"/>
      <c r="W24" s="57"/>
      <c r="X24" s="57"/>
      <c r="Y24" s="56"/>
      <c r="Z24" s="56"/>
      <c r="AA24" s="56"/>
      <c r="AB24" s="57"/>
      <c r="AC24" s="56"/>
      <c r="AD24" s="56"/>
      <c r="AE24" s="56"/>
      <c r="AF24" s="57"/>
      <c r="AG24" s="57"/>
      <c r="AH24" s="57"/>
      <c r="AI24" s="57"/>
      <c r="AJ24" s="57"/>
      <c r="AK24" s="56"/>
      <c r="AL24" s="56"/>
      <c r="AM24" s="56"/>
      <c r="AN24" s="57"/>
      <c r="AO24" s="56"/>
      <c r="AP24" s="56"/>
      <c r="AQ24" s="56"/>
      <c r="AR24" s="57"/>
      <c r="AS24" s="57"/>
      <c r="AT24" s="57"/>
      <c r="AU24" s="57"/>
      <c r="AV24" s="57"/>
      <c r="AW24" s="56"/>
      <c r="AX24" s="56"/>
      <c r="AY24" s="56"/>
      <c r="AZ24" s="57"/>
      <c r="BA24" s="56"/>
      <c r="BB24" s="56"/>
      <c r="BC24" s="56"/>
      <c r="BD24" s="57"/>
      <c r="BE24" s="57"/>
      <c r="BF24" s="57"/>
      <c r="BG24" s="57"/>
      <c r="BH24" s="57"/>
      <c r="BI24" s="56"/>
      <c r="BJ24" s="56"/>
      <c r="BK24" s="56"/>
      <c r="BL24" s="57"/>
      <c r="BM24" s="56"/>
      <c r="BN24" s="56"/>
      <c r="BO24" s="56"/>
      <c r="BP24" s="57"/>
      <c r="BQ24" s="56"/>
      <c r="BR24" s="56"/>
      <c r="BS24" s="56"/>
      <c r="BT24" s="57"/>
      <c r="BU24" s="56"/>
      <c r="BV24" s="56"/>
      <c r="BW24" s="56"/>
      <c r="BX24" s="57"/>
    </row>
    <row r="25" spans="1:76" s="61" customFormat="1" ht="32.1" customHeight="1">
      <c r="A25" s="58"/>
      <c r="B25" s="21" t="s">
        <v>84</v>
      </c>
      <c r="C25" s="59"/>
      <c r="D25" s="59"/>
      <c r="E25" s="59"/>
      <c r="F25" s="59"/>
      <c r="G25" s="59"/>
      <c r="H25" s="59"/>
      <c r="I25" s="59"/>
      <c r="J25" s="59"/>
      <c r="K25" s="59"/>
      <c r="L25" s="59"/>
      <c r="M25" s="59"/>
      <c r="N25" s="59"/>
      <c r="O25" s="59"/>
      <c r="P25" s="59"/>
      <c r="Q25" s="59"/>
      <c r="R25" s="59"/>
      <c r="S25" s="59"/>
      <c r="T25" s="60"/>
      <c r="U25" s="60"/>
      <c r="V25" s="60"/>
      <c r="W25" s="60"/>
      <c r="X25" s="60"/>
      <c r="Y25" s="59"/>
      <c r="Z25" s="59"/>
      <c r="AA25" s="59"/>
      <c r="AB25" s="60"/>
      <c r="AC25" s="59"/>
      <c r="AD25" s="59"/>
      <c r="AE25" s="59"/>
      <c r="AF25" s="60"/>
      <c r="AG25" s="60"/>
      <c r="AH25" s="60"/>
      <c r="AI25" s="60"/>
      <c r="AJ25" s="60"/>
      <c r="AK25" s="59"/>
      <c r="AL25" s="59"/>
      <c r="AM25" s="59"/>
      <c r="AN25" s="60"/>
      <c r="AO25" s="59"/>
      <c r="AP25" s="59"/>
      <c r="AQ25" s="59"/>
      <c r="AR25" s="60"/>
      <c r="AS25" s="60"/>
      <c r="AT25" s="60"/>
      <c r="AU25" s="60"/>
      <c r="AV25" s="60"/>
      <c r="AW25" s="59"/>
      <c r="AX25" s="59"/>
      <c r="AY25" s="59"/>
      <c r="AZ25" s="60"/>
      <c r="BA25" s="59"/>
      <c r="BB25" s="59"/>
      <c r="BC25" s="59"/>
      <c r="BD25" s="60"/>
      <c r="BE25" s="60"/>
      <c r="BF25" s="60"/>
      <c r="BG25" s="60"/>
      <c r="BH25" s="60"/>
      <c r="BI25" s="59"/>
      <c r="BJ25" s="59"/>
      <c r="BK25" s="59"/>
      <c r="BL25" s="60"/>
      <c r="BM25" s="59"/>
      <c r="BN25" s="59"/>
      <c r="BO25" s="59"/>
      <c r="BP25" s="60"/>
      <c r="BQ25" s="59"/>
      <c r="BR25" s="59"/>
      <c r="BS25" s="59"/>
      <c r="BT25" s="60"/>
      <c r="BU25" s="59"/>
      <c r="BV25" s="59"/>
      <c r="BW25" s="59"/>
      <c r="BX25" s="60"/>
    </row>
    <row r="26" spans="1:76" s="51" customFormat="1" ht="43.5" customHeight="1">
      <c r="A26" s="49"/>
      <c r="B26" s="21" t="s">
        <v>89</v>
      </c>
      <c r="C26" s="56"/>
      <c r="D26" s="56"/>
      <c r="E26" s="56"/>
      <c r="F26" s="56"/>
      <c r="G26" s="56"/>
      <c r="H26" s="56"/>
      <c r="I26" s="56"/>
      <c r="J26" s="56"/>
      <c r="K26" s="56"/>
      <c r="L26" s="56"/>
      <c r="M26" s="56"/>
      <c r="N26" s="56"/>
      <c r="O26" s="56"/>
      <c r="P26" s="56"/>
      <c r="Q26" s="56"/>
      <c r="R26" s="56"/>
      <c r="S26" s="56"/>
      <c r="T26" s="57"/>
      <c r="U26" s="57"/>
      <c r="V26" s="57"/>
      <c r="W26" s="57"/>
      <c r="X26" s="57"/>
      <c r="Y26" s="56"/>
      <c r="Z26" s="56"/>
      <c r="AA26" s="56"/>
      <c r="AB26" s="57"/>
      <c r="AC26" s="56"/>
      <c r="AD26" s="56"/>
      <c r="AE26" s="56"/>
      <c r="AF26" s="57"/>
      <c r="AG26" s="57"/>
      <c r="AH26" s="57"/>
      <c r="AI26" s="57"/>
      <c r="AJ26" s="57"/>
      <c r="AK26" s="56"/>
      <c r="AL26" s="56"/>
      <c r="AM26" s="56"/>
      <c r="AN26" s="57"/>
      <c r="AO26" s="56"/>
      <c r="AP26" s="56"/>
      <c r="AQ26" s="56"/>
      <c r="AR26" s="57"/>
      <c r="AS26" s="57"/>
      <c r="AT26" s="57"/>
      <c r="AU26" s="57"/>
      <c r="AV26" s="57"/>
      <c r="AW26" s="56"/>
      <c r="AX26" s="56"/>
      <c r="AY26" s="56"/>
      <c r="AZ26" s="57"/>
      <c r="BA26" s="56"/>
      <c r="BB26" s="56"/>
      <c r="BC26" s="56"/>
      <c r="BD26" s="57"/>
      <c r="BE26" s="57"/>
      <c r="BF26" s="57"/>
      <c r="BG26" s="57"/>
      <c r="BH26" s="57"/>
      <c r="BI26" s="56"/>
      <c r="BJ26" s="56"/>
      <c r="BK26" s="56"/>
      <c r="BL26" s="57"/>
      <c r="BM26" s="56"/>
      <c r="BN26" s="56"/>
      <c r="BO26" s="56"/>
      <c r="BP26" s="57"/>
      <c r="BQ26" s="56"/>
      <c r="BR26" s="56"/>
      <c r="BS26" s="56"/>
      <c r="BT26" s="57"/>
      <c r="BU26" s="56"/>
      <c r="BV26" s="56"/>
      <c r="BW26" s="56"/>
      <c r="BX26" s="57"/>
    </row>
    <row r="27" spans="1:76" s="51" customFormat="1" ht="45" customHeight="1">
      <c r="A27" s="49" t="s">
        <v>25</v>
      </c>
      <c r="B27" s="28" t="s">
        <v>90</v>
      </c>
      <c r="C27" s="56"/>
      <c r="D27" s="56"/>
      <c r="E27" s="56"/>
      <c r="F27" s="56"/>
      <c r="G27" s="56"/>
      <c r="H27" s="56"/>
      <c r="I27" s="56"/>
      <c r="J27" s="56"/>
      <c r="K27" s="56"/>
      <c r="L27" s="56"/>
      <c r="M27" s="56"/>
      <c r="N27" s="56"/>
      <c r="O27" s="56"/>
      <c r="P27" s="56"/>
      <c r="Q27" s="56"/>
      <c r="R27" s="56"/>
      <c r="S27" s="56"/>
      <c r="T27" s="57"/>
      <c r="U27" s="57"/>
      <c r="V27" s="57"/>
      <c r="W27" s="57"/>
      <c r="X27" s="57"/>
      <c r="Y27" s="56"/>
      <c r="Z27" s="56"/>
      <c r="AA27" s="56"/>
      <c r="AB27" s="57"/>
      <c r="AC27" s="56"/>
      <c r="AD27" s="56"/>
      <c r="AE27" s="56"/>
      <c r="AF27" s="57"/>
      <c r="AG27" s="57"/>
      <c r="AH27" s="57"/>
      <c r="AI27" s="57"/>
      <c r="AJ27" s="57"/>
      <c r="AK27" s="56"/>
      <c r="AL27" s="56"/>
      <c r="AM27" s="56"/>
      <c r="AN27" s="57"/>
      <c r="AO27" s="56"/>
      <c r="AP27" s="56"/>
      <c r="AQ27" s="56"/>
      <c r="AR27" s="57"/>
      <c r="AS27" s="57"/>
      <c r="AT27" s="57"/>
      <c r="AU27" s="57"/>
      <c r="AV27" s="57"/>
      <c r="AW27" s="56"/>
      <c r="AX27" s="56"/>
      <c r="AY27" s="56"/>
      <c r="AZ27" s="57"/>
      <c r="BA27" s="56"/>
      <c r="BB27" s="56"/>
      <c r="BC27" s="56"/>
      <c r="BD27" s="57"/>
      <c r="BE27" s="57"/>
      <c r="BF27" s="57"/>
      <c r="BG27" s="57"/>
      <c r="BH27" s="57"/>
      <c r="BI27" s="56"/>
      <c r="BJ27" s="56"/>
      <c r="BK27" s="56"/>
      <c r="BL27" s="57"/>
      <c r="BM27" s="56"/>
      <c r="BN27" s="56"/>
      <c r="BO27" s="56"/>
      <c r="BP27" s="57"/>
      <c r="BQ27" s="56"/>
      <c r="BR27" s="56"/>
      <c r="BS27" s="56"/>
      <c r="BT27" s="57"/>
      <c r="BU27" s="56"/>
      <c r="BV27" s="56"/>
      <c r="BW27" s="56"/>
      <c r="BX27" s="57"/>
    </row>
    <row r="28" spans="1:76" s="61" customFormat="1" ht="45" customHeight="1">
      <c r="A28" s="58"/>
      <c r="B28" s="21" t="s">
        <v>84</v>
      </c>
      <c r="C28" s="59"/>
      <c r="D28" s="59"/>
      <c r="E28" s="59"/>
      <c r="F28" s="59"/>
      <c r="G28" s="59"/>
      <c r="H28" s="59"/>
      <c r="I28" s="59"/>
      <c r="J28" s="59"/>
      <c r="K28" s="59"/>
      <c r="L28" s="59"/>
      <c r="M28" s="59"/>
      <c r="N28" s="59"/>
      <c r="O28" s="59"/>
      <c r="P28" s="59"/>
      <c r="Q28" s="59"/>
      <c r="R28" s="59"/>
      <c r="S28" s="59"/>
      <c r="T28" s="60"/>
      <c r="U28" s="60"/>
      <c r="V28" s="60"/>
      <c r="W28" s="60"/>
      <c r="X28" s="60"/>
      <c r="Y28" s="59"/>
      <c r="Z28" s="59"/>
      <c r="AA28" s="59"/>
      <c r="AB28" s="60"/>
      <c r="AC28" s="59"/>
      <c r="AD28" s="59"/>
      <c r="AE28" s="59"/>
      <c r="AF28" s="60"/>
      <c r="AG28" s="60"/>
      <c r="AH28" s="60"/>
      <c r="AI28" s="60"/>
      <c r="AJ28" s="60"/>
      <c r="AK28" s="59"/>
      <c r="AL28" s="59"/>
      <c r="AM28" s="59"/>
      <c r="AN28" s="60"/>
      <c r="AO28" s="59"/>
      <c r="AP28" s="59"/>
      <c r="AQ28" s="59"/>
      <c r="AR28" s="60"/>
      <c r="AS28" s="60"/>
      <c r="AT28" s="60"/>
      <c r="AU28" s="60"/>
      <c r="AV28" s="60"/>
      <c r="AW28" s="59"/>
      <c r="AX28" s="59"/>
      <c r="AY28" s="59"/>
      <c r="AZ28" s="60"/>
      <c r="BA28" s="59"/>
      <c r="BB28" s="59"/>
      <c r="BC28" s="59"/>
      <c r="BD28" s="60"/>
      <c r="BE28" s="60"/>
      <c r="BF28" s="60"/>
      <c r="BG28" s="60"/>
      <c r="BH28" s="60"/>
      <c r="BI28" s="59"/>
      <c r="BJ28" s="59"/>
      <c r="BK28" s="59"/>
      <c r="BL28" s="60"/>
      <c r="BM28" s="59"/>
      <c r="BN28" s="59"/>
      <c r="BO28" s="59"/>
      <c r="BP28" s="60"/>
      <c r="BQ28" s="59"/>
      <c r="BR28" s="59"/>
      <c r="BS28" s="59"/>
      <c r="BT28" s="60"/>
      <c r="BU28" s="59"/>
      <c r="BV28" s="59"/>
      <c r="BW28" s="59"/>
      <c r="BX28" s="60"/>
    </row>
    <row r="29" spans="1:76" s="51" customFormat="1" ht="26.25" customHeight="1">
      <c r="A29" s="49"/>
      <c r="B29" s="25" t="s">
        <v>8</v>
      </c>
      <c r="C29" s="56"/>
      <c r="D29" s="56"/>
      <c r="E29" s="56"/>
      <c r="F29" s="56"/>
      <c r="G29" s="56"/>
      <c r="H29" s="56"/>
      <c r="I29" s="56"/>
      <c r="J29" s="56"/>
      <c r="K29" s="56"/>
      <c r="L29" s="56"/>
      <c r="M29" s="56"/>
      <c r="N29" s="56"/>
      <c r="O29" s="56"/>
      <c r="P29" s="56"/>
      <c r="Q29" s="56"/>
      <c r="R29" s="56"/>
      <c r="S29" s="56"/>
      <c r="T29" s="57"/>
      <c r="U29" s="57"/>
      <c r="V29" s="57"/>
      <c r="W29" s="57"/>
      <c r="X29" s="57"/>
      <c r="Y29" s="56"/>
      <c r="Z29" s="56"/>
      <c r="AA29" s="56"/>
      <c r="AB29" s="57"/>
      <c r="AC29" s="56"/>
      <c r="AD29" s="56"/>
      <c r="AE29" s="56"/>
      <c r="AF29" s="57"/>
      <c r="AG29" s="57"/>
      <c r="AH29" s="57"/>
      <c r="AI29" s="57"/>
      <c r="AJ29" s="57"/>
      <c r="AK29" s="56"/>
      <c r="AL29" s="56"/>
      <c r="AM29" s="56"/>
      <c r="AN29" s="57"/>
      <c r="AO29" s="56"/>
      <c r="AP29" s="56"/>
      <c r="AQ29" s="56"/>
      <c r="AR29" s="57"/>
      <c r="AS29" s="57"/>
      <c r="AT29" s="57"/>
      <c r="AU29" s="57"/>
      <c r="AV29" s="57"/>
      <c r="AW29" s="56"/>
      <c r="AX29" s="56"/>
      <c r="AY29" s="56"/>
      <c r="AZ29" s="57"/>
      <c r="BA29" s="56"/>
      <c r="BB29" s="56"/>
      <c r="BC29" s="56"/>
      <c r="BD29" s="57"/>
      <c r="BE29" s="57"/>
      <c r="BF29" s="57"/>
      <c r="BG29" s="57"/>
      <c r="BH29" s="57"/>
      <c r="BI29" s="56"/>
      <c r="BJ29" s="56"/>
      <c r="BK29" s="56"/>
      <c r="BL29" s="57"/>
      <c r="BM29" s="56"/>
      <c r="BN29" s="56"/>
      <c r="BO29" s="56"/>
      <c r="BP29" s="57"/>
      <c r="BQ29" s="56"/>
      <c r="BR29" s="56"/>
      <c r="BS29" s="56"/>
      <c r="BT29" s="57"/>
      <c r="BU29" s="56"/>
      <c r="BV29" s="56"/>
      <c r="BW29" s="56"/>
      <c r="BX29" s="57"/>
    </row>
    <row r="30" spans="1:76" s="51" customFormat="1" ht="37.5">
      <c r="A30" s="49"/>
      <c r="B30" s="21" t="s">
        <v>91</v>
      </c>
      <c r="C30" s="56"/>
      <c r="D30" s="56"/>
      <c r="E30" s="56"/>
      <c r="F30" s="56"/>
      <c r="G30" s="56"/>
      <c r="H30" s="56"/>
      <c r="I30" s="56"/>
      <c r="J30" s="56"/>
      <c r="K30" s="56"/>
      <c r="L30" s="56"/>
      <c r="M30" s="56"/>
      <c r="N30" s="56"/>
      <c r="O30" s="56"/>
      <c r="P30" s="56"/>
      <c r="Q30" s="56"/>
      <c r="R30" s="56"/>
      <c r="S30" s="56"/>
      <c r="T30" s="57"/>
      <c r="U30" s="57"/>
      <c r="V30" s="57"/>
      <c r="W30" s="57"/>
      <c r="X30" s="57"/>
      <c r="Y30" s="56"/>
      <c r="Z30" s="56"/>
      <c r="AA30" s="56"/>
      <c r="AB30" s="57"/>
      <c r="AC30" s="56"/>
      <c r="AD30" s="56"/>
      <c r="AE30" s="56"/>
      <c r="AF30" s="57"/>
      <c r="AG30" s="57"/>
      <c r="AH30" s="57"/>
      <c r="AI30" s="57"/>
      <c r="AJ30" s="57"/>
      <c r="AK30" s="56"/>
      <c r="AL30" s="56"/>
      <c r="AM30" s="56"/>
      <c r="AN30" s="57"/>
      <c r="AO30" s="56"/>
      <c r="AP30" s="56"/>
      <c r="AQ30" s="56"/>
      <c r="AR30" s="57"/>
      <c r="AS30" s="57"/>
      <c r="AT30" s="57"/>
      <c r="AU30" s="57"/>
      <c r="AV30" s="57"/>
      <c r="AW30" s="56"/>
      <c r="AX30" s="56"/>
      <c r="AY30" s="56"/>
      <c r="AZ30" s="57"/>
      <c r="BA30" s="56"/>
      <c r="BB30" s="56"/>
      <c r="BC30" s="56"/>
      <c r="BD30" s="57"/>
      <c r="BE30" s="57"/>
      <c r="BF30" s="57"/>
      <c r="BG30" s="57"/>
      <c r="BH30" s="57"/>
      <c r="BI30" s="56"/>
      <c r="BJ30" s="56"/>
      <c r="BK30" s="56"/>
      <c r="BL30" s="57"/>
      <c r="BM30" s="56"/>
      <c r="BN30" s="56"/>
      <c r="BO30" s="56"/>
      <c r="BP30" s="57"/>
      <c r="BQ30" s="56"/>
      <c r="BR30" s="56"/>
      <c r="BS30" s="56"/>
      <c r="BT30" s="57"/>
      <c r="BU30" s="56"/>
      <c r="BV30" s="56"/>
      <c r="BW30" s="56"/>
      <c r="BX30" s="57"/>
    </row>
    <row r="31" spans="1:76" s="51" customFormat="1" ht="47.25" customHeight="1">
      <c r="A31" s="49"/>
      <c r="B31" s="21" t="s">
        <v>92</v>
      </c>
      <c r="C31" s="56"/>
      <c r="D31" s="56"/>
      <c r="E31" s="56"/>
      <c r="F31" s="56"/>
      <c r="G31" s="56"/>
      <c r="H31" s="56"/>
      <c r="I31" s="56"/>
      <c r="J31" s="56"/>
      <c r="K31" s="56"/>
      <c r="L31" s="56"/>
      <c r="M31" s="56"/>
      <c r="N31" s="56"/>
      <c r="O31" s="56"/>
      <c r="P31" s="56"/>
      <c r="Q31" s="56"/>
      <c r="R31" s="56"/>
      <c r="S31" s="56"/>
      <c r="T31" s="57"/>
      <c r="U31" s="57"/>
      <c r="V31" s="57"/>
      <c r="W31" s="57"/>
      <c r="X31" s="57"/>
      <c r="Y31" s="56"/>
      <c r="Z31" s="56"/>
      <c r="AA31" s="56"/>
      <c r="AB31" s="57"/>
      <c r="AC31" s="56"/>
      <c r="AD31" s="56"/>
      <c r="AE31" s="56"/>
      <c r="AF31" s="57"/>
      <c r="AG31" s="57"/>
      <c r="AH31" s="57"/>
      <c r="AI31" s="57"/>
      <c r="AJ31" s="57"/>
      <c r="AK31" s="56"/>
      <c r="AL31" s="56"/>
      <c r="AM31" s="56"/>
      <c r="AN31" s="57"/>
      <c r="AO31" s="56"/>
      <c r="AP31" s="56"/>
      <c r="AQ31" s="56"/>
      <c r="AR31" s="57"/>
      <c r="AS31" s="57"/>
      <c r="AT31" s="57"/>
      <c r="AU31" s="57"/>
      <c r="AV31" s="57"/>
      <c r="AW31" s="56"/>
      <c r="AX31" s="56"/>
      <c r="AY31" s="56"/>
      <c r="AZ31" s="57"/>
      <c r="BA31" s="56"/>
      <c r="BB31" s="56"/>
      <c r="BC31" s="56"/>
      <c r="BD31" s="57"/>
      <c r="BE31" s="57"/>
      <c r="BF31" s="57"/>
      <c r="BG31" s="57"/>
      <c r="BH31" s="57"/>
      <c r="BI31" s="56"/>
      <c r="BJ31" s="56"/>
      <c r="BK31" s="56"/>
      <c r="BL31" s="57"/>
      <c r="BM31" s="56"/>
      <c r="BN31" s="56"/>
      <c r="BO31" s="56"/>
      <c r="BP31" s="57"/>
      <c r="BQ31" s="56"/>
      <c r="BR31" s="56"/>
      <c r="BS31" s="56"/>
      <c r="BT31" s="57"/>
      <c r="BU31" s="56"/>
      <c r="BV31" s="56"/>
      <c r="BW31" s="56"/>
      <c r="BX31" s="57"/>
    </row>
    <row r="32" spans="1:76" s="51" customFormat="1" ht="42.75" customHeight="1">
      <c r="A32" s="52" t="s">
        <v>21</v>
      </c>
      <c r="B32" s="53" t="s">
        <v>93</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row>
    <row r="33" spans="1:76" s="51" customFormat="1" ht="34.5" customHeight="1">
      <c r="A33" s="52">
        <v>1</v>
      </c>
      <c r="B33" s="53" t="s">
        <v>94</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row>
    <row r="34" spans="1:76" s="51" customFormat="1" ht="30.75" customHeight="1">
      <c r="A34" s="49" t="s">
        <v>28</v>
      </c>
      <c r="B34" s="28" t="s">
        <v>83</v>
      </c>
      <c r="C34" s="56"/>
      <c r="D34" s="56"/>
      <c r="E34" s="56"/>
      <c r="F34" s="56"/>
      <c r="G34" s="56"/>
      <c r="H34" s="56"/>
      <c r="I34" s="56"/>
      <c r="J34" s="56"/>
      <c r="K34" s="56"/>
      <c r="L34" s="56"/>
      <c r="M34" s="56"/>
      <c r="N34" s="56"/>
      <c r="O34" s="56"/>
      <c r="P34" s="56"/>
      <c r="Q34" s="56"/>
      <c r="R34" s="56"/>
      <c r="S34" s="56"/>
      <c r="T34" s="57"/>
      <c r="U34" s="57"/>
      <c r="V34" s="57"/>
      <c r="W34" s="57"/>
      <c r="X34" s="57"/>
      <c r="Y34" s="56"/>
      <c r="Z34" s="56"/>
      <c r="AA34" s="56"/>
      <c r="AB34" s="57"/>
      <c r="AC34" s="56"/>
      <c r="AD34" s="56"/>
      <c r="AE34" s="56"/>
      <c r="AF34" s="57"/>
      <c r="AG34" s="57"/>
      <c r="AH34" s="57"/>
      <c r="AI34" s="57"/>
      <c r="AJ34" s="57"/>
      <c r="AK34" s="56"/>
      <c r="AL34" s="56"/>
      <c r="AM34" s="56"/>
      <c r="AN34" s="57"/>
      <c r="AO34" s="56"/>
      <c r="AP34" s="56"/>
      <c r="AQ34" s="56"/>
      <c r="AR34" s="57"/>
      <c r="AS34" s="57"/>
      <c r="AT34" s="57"/>
      <c r="AU34" s="57"/>
      <c r="AV34" s="57"/>
      <c r="AW34" s="56"/>
      <c r="AX34" s="56"/>
      <c r="AY34" s="56"/>
      <c r="AZ34" s="57"/>
      <c r="BA34" s="56"/>
      <c r="BB34" s="56"/>
      <c r="BC34" s="56"/>
      <c r="BD34" s="57"/>
      <c r="BE34" s="57"/>
      <c r="BF34" s="57"/>
      <c r="BG34" s="57"/>
      <c r="BH34" s="57"/>
      <c r="BI34" s="56"/>
      <c r="BJ34" s="56"/>
      <c r="BK34" s="56"/>
      <c r="BL34" s="57"/>
      <c r="BM34" s="56"/>
      <c r="BN34" s="56"/>
      <c r="BO34" s="56"/>
      <c r="BP34" s="57"/>
      <c r="BQ34" s="56"/>
      <c r="BR34" s="56"/>
      <c r="BS34" s="56"/>
      <c r="BT34" s="57"/>
      <c r="BU34" s="56"/>
      <c r="BV34" s="56"/>
      <c r="BW34" s="56"/>
      <c r="BX34" s="57"/>
    </row>
    <row r="35" spans="1:76" s="61" customFormat="1" ht="32.1" customHeight="1">
      <c r="A35" s="58"/>
      <c r="B35" s="21" t="s">
        <v>84</v>
      </c>
      <c r="C35" s="59"/>
      <c r="D35" s="59"/>
      <c r="E35" s="59"/>
      <c r="F35" s="59"/>
      <c r="G35" s="59"/>
      <c r="H35" s="59"/>
      <c r="I35" s="59"/>
      <c r="J35" s="59"/>
      <c r="K35" s="59"/>
      <c r="L35" s="59"/>
      <c r="M35" s="59"/>
      <c r="N35" s="59"/>
      <c r="O35" s="59"/>
      <c r="P35" s="59"/>
      <c r="Q35" s="59"/>
      <c r="R35" s="59"/>
      <c r="S35" s="59"/>
      <c r="T35" s="60"/>
      <c r="U35" s="60"/>
      <c r="V35" s="60"/>
      <c r="W35" s="60"/>
      <c r="X35" s="60"/>
      <c r="Y35" s="59"/>
      <c r="Z35" s="59"/>
      <c r="AA35" s="59"/>
      <c r="AB35" s="60"/>
      <c r="AC35" s="59"/>
      <c r="AD35" s="59"/>
      <c r="AE35" s="59"/>
      <c r="AF35" s="60"/>
      <c r="AG35" s="60"/>
      <c r="AH35" s="60"/>
      <c r="AI35" s="60"/>
      <c r="AJ35" s="60"/>
      <c r="AK35" s="59"/>
      <c r="AL35" s="59"/>
      <c r="AM35" s="59"/>
      <c r="AN35" s="60"/>
      <c r="AO35" s="59"/>
      <c r="AP35" s="59"/>
      <c r="AQ35" s="59"/>
      <c r="AR35" s="60"/>
      <c r="AS35" s="60"/>
      <c r="AT35" s="60"/>
      <c r="AU35" s="60"/>
      <c r="AV35" s="60"/>
      <c r="AW35" s="59"/>
      <c r="AX35" s="59"/>
      <c r="AY35" s="59"/>
      <c r="AZ35" s="60"/>
      <c r="BA35" s="59"/>
      <c r="BB35" s="59"/>
      <c r="BC35" s="59"/>
      <c r="BD35" s="60"/>
      <c r="BE35" s="60"/>
      <c r="BF35" s="60"/>
      <c r="BG35" s="60"/>
      <c r="BH35" s="60"/>
      <c r="BI35" s="59"/>
      <c r="BJ35" s="59"/>
      <c r="BK35" s="59"/>
      <c r="BL35" s="60"/>
      <c r="BM35" s="59"/>
      <c r="BN35" s="59"/>
      <c r="BO35" s="59"/>
      <c r="BP35" s="60"/>
      <c r="BQ35" s="59"/>
      <c r="BR35" s="59"/>
      <c r="BS35" s="59"/>
      <c r="BT35" s="60"/>
      <c r="BU35" s="59"/>
      <c r="BV35" s="59"/>
      <c r="BW35" s="59"/>
      <c r="BX35" s="60"/>
    </row>
    <row r="36" spans="1:76" s="61" customFormat="1" ht="45" customHeight="1">
      <c r="A36" s="58"/>
      <c r="B36" s="21" t="s">
        <v>85</v>
      </c>
      <c r="C36" s="59"/>
      <c r="D36" s="59"/>
      <c r="E36" s="59"/>
      <c r="F36" s="59"/>
      <c r="G36" s="59"/>
      <c r="H36" s="59"/>
      <c r="I36" s="59"/>
      <c r="J36" s="59"/>
      <c r="K36" s="59"/>
      <c r="L36" s="59"/>
      <c r="M36" s="59"/>
      <c r="N36" s="59"/>
      <c r="O36" s="59"/>
      <c r="P36" s="59"/>
      <c r="Q36" s="59"/>
      <c r="R36" s="59"/>
      <c r="S36" s="59"/>
      <c r="T36" s="60"/>
      <c r="U36" s="60"/>
      <c r="V36" s="60"/>
      <c r="W36" s="60"/>
      <c r="X36" s="60"/>
      <c r="Y36" s="59"/>
      <c r="Z36" s="59"/>
      <c r="AA36" s="59"/>
      <c r="AB36" s="60"/>
      <c r="AC36" s="59"/>
      <c r="AD36" s="59"/>
      <c r="AE36" s="59"/>
      <c r="AF36" s="60"/>
      <c r="AG36" s="60"/>
      <c r="AH36" s="60"/>
      <c r="AI36" s="60"/>
      <c r="AJ36" s="60"/>
      <c r="AK36" s="59"/>
      <c r="AL36" s="59"/>
      <c r="AM36" s="59"/>
      <c r="AN36" s="60"/>
      <c r="AO36" s="59"/>
      <c r="AP36" s="59"/>
      <c r="AQ36" s="59"/>
      <c r="AR36" s="60"/>
      <c r="AS36" s="60"/>
      <c r="AT36" s="60"/>
      <c r="AU36" s="60"/>
      <c r="AV36" s="60"/>
      <c r="AW36" s="59"/>
      <c r="AX36" s="59"/>
      <c r="AY36" s="59"/>
      <c r="AZ36" s="60"/>
      <c r="BA36" s="59"/>
      <c r="BB36" s="59"/>
      <c r="BC36" s="59"/>
      <c r="BD36" s="60"/>
      <c r="BE36" s="60"/>
      <c r="BF36" s="60"/>
      <c r="BG36" s="60"/>
      <c r="BH36" s="60"/>
      <c r="BI36" s="59"/>
      <c r="BJ36" s="59"/>
      <c r="BK36" s="59"/>
      <c r="BL36" s="60"/>
      <c r="BM36" s="59"/>
      <c r="BN36" s="59"/>
      <c r="BO36" s="59"/>
      <c r="BP36" s="60"/>
      <c r="BQ36" s="59"/>
      <c r="BR36" s="59"/>
      <c r="BS36" s="59"/>
      <c r="BT36" s="60"/>
      <c r="BU36" s="59"/>
      <c r="BV36" s="59"/>
      <c r="BW36" s="59"/>
      <c r="BX36" s="60"/>
    </row>
    <row r="37" spans="1:76" s="51" customFormat="1" ht="67.5" customHeight="1">
      <c r="A37" s="49" t="s">
        <v>27</v>
      </c>
      <c r="B37" s="28" t="s">
        <v>86</v>
      </c>
      <c r="C37" s="56"/>
      <c r="D37" s="56"/>
      <c r="E37" s="56"/>
      <c r="F37" s="56"/>
      <c r="G37" s="56"/>
      <c r="H37" s="56"/>
      <c r="I37" s="56"/>
      <c r="J37" s="56"/>
      <c r="K37" s="56"/>
      <c r="L37" s="56"/>
      <c r="M37" s="56"/>
      <c r="N37" s="56"/>
      <c r="O37" s="56"/>
      <c r="P37" s="56"/>
      <c r="Q37" s="56"/>
      <c r="R37" s="56"/>
      <c r="S37" s="56"/>
      <c r="T37" s="57"/>
      <c r="U37" s="57"/>
      <c r="V37" s="57"/>
      <c r="W37" s="57"/>
      <c r="X37" s="57"/>
      <c r="Y37" s="56"/>
      <c r="Z37" s="56"/>
      <c r="AA37" s="56"/>
      <c r="AB37" s="57"/>
      <c r="AC37" s="56"/>
      <c r="AD37" s="56"/>
      <c r="AE37" s="56"/>
      <c r="AF37" s="57"/>
      <c r="AG37" s="57"/>
      <c r="AH37" s="57"/>
      <c r="AI37" s="57"/>
      <c r="AJ37" s="57"/>
      <c r="AK37" s="56"/>
      <c r="AL37" s="56"/>
      <c r="AM37" s="56"/>
      <c r="AN37" s="57"/>
      <c r="AO37" s="56"/>
      <c r="AP37" s="56"/>
      <c r="AQ37" s="56"/>
      <c r="AR37" s="57"/>
      <c r="AS37" s="57"/>
      <c r="AT37" s="57"/>
      <c r="AU37" s="57"/>
      <c r="AV37" s="57"/>
      <c r="AW37" s="56"/>
      <c r="AX37" s="56"/>
      <c r="AY37" s="56"/>
      <c r="AZ37" s="57"/>
      <c r="BA37" s="56"/>
      <c r="BB37" s="56"/>
      <c r="BC37" s="56"/>
      <c r="BD37" s="57"/>
      <c r="BE37" s="57"/>
      <c r="BF37" s="57"/>
      <c r="BG37" s="57"/>
      <c r="BH37" s="57"/>
      <c r="BI37" s="56"/>
      <c r="BJ37" s="56"/>
      <c r="BK37" s="56"/>
      <c r="BL37" s="57"/>
      <c r="BM37" s="56"/>
      <c r="BN37" s="56"/>
      <c r="BO37" s="56"/>
      <c r="BP37" s="57"/>
      <c r="BQ37" s="56"/>
      <c r="BR37" s="56"/>
      <c r="BS37" s="56"/>
      <c r="BT37" s="57"/>
      <c r="BU37" s="56"/>
      <c r="BV37" s="56"/>
      <c r="BW37" s="56"/>
      <c r="BX37" s="57"/>
    </row>
    <row r="38" spans="1:76" s="61" customFormat="1" ht="32.1" customHeight="1">
      <c r="A38" s="58"/>
      <c r="B38" s="21" t="s">
        <v>84</v>
      </c>
      <c r="C38" s="59"/>
      <c r="D38" s="59"/>
      <c r="E38" s="59"/>
      <c r="F38" s="59"/>
      <c r="G38" s="59"/>
      <c r="H38" s="59"/>
      <c r="I38" s="59"/>
      <c r="J38" s="59"/>
      <c r="K38" s="59"/>
      <c r="L38" s="59"/>
      <c r="M38" s="59"/>
      <c r="N38" s="59"/>
      <c r="O38" s="59"/>
      <c r="P38" s="59"/>
      <c r="Q38" s="59"/>
      <c r="R38" s="59"/>
      <c r="S38" s="59"/>
      <c r="T38" s="60"/>
      <c r="U38" s="60"/>
      <c r="V38" s="60"/>
      <c r="W38" s="60"/>
      <c r="X38" s="60"/>
      <c r="Y38" s="59"/>
      <c r="Z38" s="59"/>
      <c r="AA38" s="59"/>
      <c r="AB38" s="60"/>
      <c r="AC38" s="59"/>
      <c r="AD38" s="59"/>
      <c r="AE38" s="59"/>
      <c r="AF38" s="60"/>
      <c r="AG38" s="60"/>
      <c r="AH38" s="60"/>
      <c r="AI38" s="60"/>
      <c r="AJ38" s="60"/>
      <c r="AK38" s="59"/>
      <c r="AL38" s="59"/>
      <c r="AM38" s="59"/>
      <c r="AN38" s="60"/>
      <c r="AO38" s="59"/>
      <c r="AP38" s="59"/>
      <c r="AQ38" s="59"/>
      <c r="AR38" s="60"/>
      <c r="AS38" s="60"/>
      <c r="AT38" s="60"/>
      <c r="AU38" s="60"/>
      <c r="AV38" s="60"/>
      <c r="AW38" s="59"/>
      <c r="AX38" s="59"/>
      <c r="AY38" s="59"/>
      <c r="AZ38" s="60"/>
      <c r="BA38" s="59"/>
      <c r="BB38" s="59"/>
      <c r="BC38" s="59"/>
      <c r="BD38" s="60"/>
      <c r="BE38" s="60"/>
      <c r="BF38" s="60"/>
      <c r="BG38" s="60"/>
      <c r="BH38" s="60"/>
      <c r="BI38" s="59"/>
      <c r="BJ38" s="59"/>
      <c r="BK38" s="59"/>
      <c r="BL38" s="60"/>
      <c r="BM38" s="59"/>
      <c r="BN38" s="59"/>
      <c r="BO38" s="59"/>
      <c r="BP38" s="60"/>
      <c r="BQ38" s="59"/>
      <c r="BR38" s="59"/>
      <c r="BS38" s="59"/>
      <c r="BT38" s="60"/>
      <c r="BU38" s="59"/>
      <c r="BV38" s="59"/>
      <c r="BW38" s="59"/>
      <c r="BX38" s="60"/>
    </row>
    <row r="39" spans="1:76" s="51" customFormat="1" ht="41.25" customHeight="1">
      <c r="A39" s="49"/>
      <c r="B39" s="21" t="s">
        <v>87</v>
      </c>
      <c r="C39" s="56"/>
      <c r="D39" s="56"/>
      <c r="E39" s="56"/>
      <c r="F39" s="56"/>
      <c r="G39" s="56"/>
      <c r="H39" s="56"/>
      <c r="I39" s="56"/>
      <c r="J39" s="56"/>
      <c r="K39" s="56"/>
      <c r="L39" s="56"/>
      <c r="M39" s="56"/>
      <c r="N39" s="56"/>
      <c r="O39" s="56"/>
      <c r="P39" s="56"/>
      <c r="Q39" s="56"/>
      <c r="R39" s="56"/>
      <c r="S39" s="56"/>
      <c r="T39" s="57"/>
      <c r="U39" s="57"/>
      <c r="V39" s="57"/>
      <c r="W39" s="57"/>
      <c r="X39" s="57"/>
      <c r="Y39" s="56"/>
      <c r="Z39" s="56"/>
      <c r="AA39" s="56"/>
      <c r="AB39" s="57"/>
      <c r="AC39" s="56"/>
      <c r="AD39" s="56"/>
      <c r="AE39" s="56"/>
      <c r="AF39" s="57"/>
      <c r="AG39" s="57"/>
      <c r="AH39" s="57"/>
      <c r="AI39" s="57"/>
      <c r="AJ39" s="57"/>
      <c r="AK39" s="56"/>
      <c r="AL39" s="56"/>
      <c r="AM39" s="56"/>
      <c r="AN39" s="57"/>
      <c r="AO39" s="56"/>
      <c r="AP39" s="56"/>
      <c r="AQ39" s="56"/>
      <c r="AR39" s="57"/>
      <c r="AS39" s="57"/>
      <c r="AT39" s="57"/>
      <c r="AU39" s="57"/>
      <c r="AV39" s="57"/>
      <c r="AW39" s="56"/>
      <c r="AX39" s="56"/>
      <c r="AY39" s="56"/>
      <c r="AZ39" s="57"/>
      <c r="BA39" s="56"/>
      <c r="BB39" s="56"/>
      <c r="BC39" s="56"/>
      <c r="BD39" s="57"/>
      <c r="BE39" s="57"/>
      <c r="BF39" s="57"/>
      <c r="BG39" s="57"/>
      <c r="BH39" s="57"/>
      <c r="BI39" s="56"/>
      <c r="BJ39" s="56"/>
      <c r="BK39" s="56"/>
      <c r="BL39" s="57"/>
      <c r="BM39" s="56"/>
      <c r="BN39" s="56"/>
      <c r="BO39" s="56"/>
      <c r="BP39" s="57"/>
      <c r="BQ39" s="56"/>
      <c r="BR39" s="56"/>
      <c r="BS39" s="56"/>
      <c r="BT39" s="57"/>
      <c r="BU39" s="56"/>
      <c r="BV39" s="56"/>
      <c r="BW39" s="56"/>
      <c r="BX39" s="57"/>
    </row>
    <row r="40" spans="1:76" s="51" customFormat="1" ht="59.45" customHeight="1">
      <c r="A40" s="49" t="s">
        <v>26</v>
      </c>
      <c r="B40" s="28" t="s">
        <v>88</v>
      </c>
      <c r="C40" s="56"/>
      <c r="D40" s="56"/>
      <c r="E40" s="56"/>
      <c r="F40" s="56"/>
      <c r="G40" s="56"/>
      <c r="H40" s="56"/>
      <c r="I40" s="56"/>
      <c r="J40" s="56"/>
      <c r="K40" s="56"/>
      <c r="L40" s="56"/>
      <c r="M40" s="56"/>
      <c r="N40" s="56"/>
      <c r="O40" s="56"/>
      <c r="P40" s="56"/>
      <c r="Q40" s="56"/>
      <c r="R40" s="56"/>
      <c r="S40" s="56"/>
      <c r="T40" s="57"/>
      <c r="U40" s="57"/>
      <c r="V40" s="57"/>
      <c r="W40" s="57"/>
      <c r="X40" s="57"/>
      <c r="Y40" s="56"/>
      <c r="Z40" s="56"/>
      <c r="AA40" s="56"/>
      <c r="AB40" s="57"/>
      <c r="AC40" s="56"/>
      <c r="AD40" s="56"/>
      <c r="AE40" s="56"/>
      <c r="AF40" s="57"/>
      <c r="AG40" s="57"/>
      <c r="AH40" s="57"/>
      <c r="AI40" s="57"/>
      <c r="AJ40" s="57"/>
      <c r="AK40" s="56"/>
      <c r="AL40" s="56"/>
      <c r="AM40" s="56"/>
      <c r="AN40" s="57"/>
      <c r="AO40" s="56"/>
      <c r="AP40" s="56"/>
      <c r="AQ40" s="56"/>
      <c r="AR40" s="57"/>
      <c r="AS40" s="57"/>
      <c r="AT40" s="57"/>
      <c r="AU40" s="57"/>
      <c r="AV40" s="57"/>
      <c r="AW40" s="56"/>
      <c r="AX40" s="56"/>
      <c r="AY40" s="56"/>
      <c r="AZ40" s="57"/>
      <c r="BA40" s="56"/>
      <c r="BB40" s="56"/>
      <c r="BC40" s="56"/>
      <c r="BD40" s="57"/>
      <c r="BE40" s="57"/>
      <c r="BF40" s="57"/>
      <c r="BG40" s="57"/>
      <c r="BH40" s="57"/>
      <c r="BI40" s="56"/>
      <c r="BJ40" s="56"/>
      <c r="BK40" s="56"/>
      <c r="BL40" s="57"/>
      <c r="BM40" s="56"/>
      <c r="BN40" s="56"/>
      <c r="BO40" s="56"/>
      <c r="BP40" s="57"/>
      <c r="BQ40" s="56"/>
      <c r="BR40" s="56"/>
      <c r="BS40" s="56"/>
      <c r="BT40" s="57"/>
      <c r="BU40" s="56"/>
      <c r="BV40" s="56"/>
      <c r="BW40" s="56"/>
      <c r="BX40" s="57"/>
    </row>
    <row r="41" spans="1:76" s="61" customFormat="1" ht="32.1" customHeight="1">
      <c r="A41" s="58"/>
      <c r="B41" s="21" t="s">
        <v>84</v>
      </c>
      <c r="C41" s="59"/>
      <c r="D41" s="59"/>
      <c r="E41" s="59"/>
      <c r="F41" s="59"/>
      <c r="G41" s="59"/>
      <c r="H41" s="59"/>
      <c r="I41" s="59"/>
      <c r="J41" s="59"/>
      <c r="K41" s="59"/>
      <c r="L41" s="59"/>
      <c r="M41" s="59"/>
      <c r="N41" s="59"/>
      <c r="O41" s="59"/>
      <c r="P41" s="59"/>
      <c r="Q41" s="59"/>
      <c r="R41" s="59"/>
      <c r="S41" s="59"/>
      <c r="T41" s="60"/>
      <c r="U41" s="60"/>
      <c r="V41" s="60"/>
      <c r="W41" s="60"/>
      <c r="X41" s="60"/>
      <c r="Y41" s="59"/>
      <c r="Z41" s="59"/>
      <c r="AA41" s="59"/>
      <c r="AB41" s="60"/>
      <c r="AC41" s="59"/>
      <c r="AD41" s="59"/>
      <c r="AE41" s="59"/>
      <c r="AF41" s="60"/>
      <c r="AG41" s="60"/>
      <c r="AH41" s="60"/>
      <c r="AI41" s="60"/>
      <c r="AJ41" s="60"/>
      <c r="AK41" s="59"/>
      <c r="AL41" s="59"/>
      <c r="AM41" s="59"/>
      <c r="AN41" s="60"/>
      <c r="AO41" s="59"/>
      <c r="AP41" s="59"/>
      <c r="AQ41" s="59"/>
      <c r="AR41" s="60"/>
      <c r="AS41" s="60"/>
      <c r="AT41" s="60"/>
      <c r="AU41" s="60"/>
      <c r="AV41" s="60"/>
      <c r="AW41" s="59"/>
      <c r="AX41" s="59"/>
      <c r="AY41" s="59"/>
      <c r="AZ41" s="60"/>
      <c r="BA41" s="59"/>
      <c r="BB41" s="59"/>
      <c r="BC41" s="59"/>
      <c r="BD41" s="60"/>
      <c r="BE41" s="60"/>
      <c r="BF41" s="60"/>
      <c r="BG41" s="60"/>
      <c r="BH41" s="60"/>
      <c r="BI41" s="59"/>
      <c r="BJ41" s="59"/>
      <c r="BK41" s="59"/>
      <c r="BL41" s="60"/>
      <c r="BM41" s="59"/>
      <c r="BN41" s="59"/>
      <c r="BO41" s="59"/>
      <c r="BP41" s="60"/>
      <c r="BQ41" s="59"/>
      <c r="BR41" s="59"/>
      <c r="BS41" s="59"/>
      <c r="BT41" s="60"/>
      <c r="BU41" s="59"/>
      <c r="BV41" s="59"/>
      <c r="BW41" s="59"/>
      <c r="BX41" s="60"/>
    </row>
    <row r="42" spans="1:76" s="51" customFormat="1" ht="37.5">
      <c r="A42" s="49"/>
      <c r="B42" s="21" t="s">
        <v>89</v>
      </c>
      <c r="C42" s="56"/>
      <c r="D42" s="56"/>
      <c r="E42" s="56"/>
      <c r="F42" s="56"/>
      <c r="G42" s="56"/>
      <c r="H42" s="56"/>
      <c r="I42" s="56"/>
      <c r="J42" s="56"/>
      <c r="K42" s="56"/>
      <c r="L42" s="56"/>
      <c r="M42" s="56"/>
      <c r="N42" s="56"/>
      <c r="O42" s="56"/>
      <c r="P42" s="56"/>
      <c r="Q42" s="56"/>
      <c r="R42" s="56"/>
      <c r="S42" s="56"/>
      <c r="T42" s="57"/>
      <c r="U42" s="57"/>
      <c r="V42" s="57"/>
      <c r="W42" s="57"/>
      <c r="X42" s="57"/>
      <c r="Y42" s="56"/>
      <c r="Z42" s="56"/>
      <c r="AA42" s="56"/>
      <c r="AB42" s="57"/>
      <c r="AC42" s="56"/>
      <c r="AD42" s="56"/>
      <c r="AE42" s="56"/>
      <c r="AF42" s="57"/>
      <c r="AG42" s="57"/>
      <c r="AH42" s="57"/>
      <c r="AI42" s="57"/>
      <c r="AJ42" s="57"/>
      <c r="AK42" s="56"/>
      <c r="AL42" s="56"/>
      <c r="AM42" s="56"/>
      <c r="AN42" s="57"/>
      <c r="AO42" s="56"/>
      <c r="AP42" s="56"/>
      <c r="AQ42" s="56"/>
      <c r="AR42" s="57"/>
      <c r="AS42" s="57"/>
      <c r="AT42" s="57"/>
      <c r="AU42" s="57"/>
      <c r="AV42" s="57"/>
      <c r="AW42" s="56"/>
      <c r="AX42" s="56"/>
      <c r="AY42" s="56"/>
      <c r="AZ42" s="57"/>
      <c r="BA42" s="56"/>
      <c r="BB42" s="56"/>
      <c r="BC42" s="56"/>
      <c r="BD42" s="57"/>
      <c r="BE42" s="57"/>
      <c r="BF42" s="57"/>
      <c r="BG42" s="57"/>
      <c r="BH42" s="57"/>
      <c r="BI42" s="56"/>
      <c r="BJ42" s="56"/>
      <c r="BK42" s="56"/>
      <c r="BL42" s="57"/>
      <c r="BM42" s="56"/>
      <c r="BN42" s="56"/>
      <c r="BO42" s="56"/>
      <c r="BP42" s="57"/>
      <c r="BQ42" s="56"/>
      <c r="BR42" s="56"/>
      <c r="BS42" s="56"/>
      <c r="BT42" s="57"/>
      <c r="BU42" s="56"/>
      <c r="BV42" s="56"/>
      <c r="BW42" s="56"/>
      <c r="BX42" s="57"/>
    </row>
    <row r="43" spans="1:76" s="51" customFormat="1" ht="45" customHeight="1">
      <c r="A43" s="49" t="s">
        <v>25</v>
      </c>
      <c r="B43" s="28" t="s">
        <v>90</v>
      </c>
      <c r="C43" s="56"/>
      <c r="D43" s="56"/>
      <c r="E43" s="56"/>
      <c r="F43" s="56"/>
      <c r="G43" s="56"/>
      <c r="H43" s="56"/>
      <c r="I43" s="56"/>
      <c r="J43" s="56"/>
      <c r="K43" s="56"/>
      <c r="L43" s="56"/>
      <c r="M43" s="56"/>
      <c r="N43" s="56"/>
      <c r="O43" s="56"/>
      <c r="P43" s="56"/>
      <c r="Q43" s="56"/>
      <c r="R43" s="56"/>
      <c r="S43" s="56"/>
      <c r="T43" s="57"/>
      <c r="U43" s="57"/>
      <c r="V43" s="57"/>
      <c r="W43" s="57"/>
      <c r="X43" s="57"/>
      <c r="Y43" s="56"/>
      <c r="Z43" s="56"/>
      <c r="AA43" s="56"/>
      <c r="AB43" s="57"/>
      <c r="AC43" s="56"/>
      <c r="AD43" s="56"/>
      <c r="AE43" s="56"/>
      <c r="AF43" s="57"/>
      <c r="AG43" s="57"/>
      <c r="AH43" s="57"/>
      <c r="AI43" s="57"/>
      <c r="AJ43" s="57"/>
      <c r="AK43" s="56"/>
      <c r="AL43" s="56"/>
      <c r="AM43" s="56"/>
      <c r="AN43" s="57"/>
      <c r="AO43" s="56"/>
      <c r="AP43" s="56"/>
      <c r="AQ43" s="56"/>
      <c r="AR43" s="57"/>
      <c r="AS43" s="57"/>
      <c r="AT43" s="57"/>
      <c r="AU43" s="57"/>
      <c r="AV43" s="57"/>
      <c r="AW43" s="56"/>
      <c r="AX43" s="56"/>
      <c r="AY43" s="56"/>
      <c r="AZ43" s="57"/>
      <c r="BA43" s="56"/>
      <c r="BB43" s="56"/>
      <c r="BC43" s="56"/>
      <c r="BD43" s="57"/>
      <c r="BE43" s="57"/>
      <c r="BF43" s="57"/>
      <c r="BG43" s="57"/>
      <c r="BH43" s="57"/>
      <c r="BI43" s="56"/>
      <c r="BJ43" s="56"/>
      <c r="BK43" s="56"/>
      <c r="BL43" s="57"/>
      <c r="BM43" s="56"/>
      <c r="BN43" s="56"/>
      <c r="BO43" s="56"/>
      <c r="BP43" s="57"/>
      <c r="BQ43" s="56"/>
      <c r="BR43" s="56"/>
      <c r="BS43" s="56"/>
      <c r="BT43" s="57"/>
      <c r="BU43" s="56"/>
      <c r="BV43" s="56"/>
      <c r="BW43" s="56"/>
      <c r="BX43" s="57"/>
    </row>
    <row r="44" spans="1:76" s="61" customFormat="1" ht="45" customHeight="1">
      <c r="A44" s="58"/>
      <c r="B44" s="21" t="s">
        <v>84</v>
      </c>
      <c r="C44" s="59"/>
      <c r="D44" s="59"/>
      <c r="E44" s="59"/>
      <c r="F44" s="59"/>
      <c r="G44" s="59"/>
      <c r="H44" s="59"/>
      <c r="I44" s="59"/>
      <c r="J44" s="59"/>
      <c r="K44" s="59"/>
      <c r="L44" s="59"/>
      <c r="M44" s="59"/>
      <c r="N44" s="59"/>
      <c r="O44" s="59"/>
      <c r="P44" s="59"/>
      <c r="Q44" s="59"/>
      <c r="R44" s="59"/>
      <c r="S44" s="59"/>
      <c r="T44" s="60"/>
      <c r="U44" s="60"/>
      <c r="V44" s="60"/>
      <c r="W44" s="60"/>
      <c r="X44" s="60"/>
      <c r="Y44" s="59"/>
      <c r="Z44" s="59"/>
      <c r="AA44" s="59"/>
      <c r="AB44" s="60"/>
      <c r="AC44" s="59"/>
      <c r="AD44" s="59"/>
      <c r="AE44" s="59"/>
      <c r="AF44" s="60"/>
      <c r="AG44" s="60"/>
      <c r="AH44" s="60"/>
      <c r="AI44" s="60"/>
      <c r="AJ44" s="60"/>
      <c r="AK44" s="59"/>
      <c r="AL44" s="59"/>
      <c r="AM44" s="59"/>
      <c r="AN44" s="60"/>
      <c r="AO44" s="59"/>
      <c r="AP44" s="59"/>
      <c r="AQ44" s="59"/>
      <c r="AR44" s="60"/>
      <c r="AS44" s="60"/>
      <c r="AT44" s="60"/>
      <c r="AU44" s="60"/>
      <c r="AV44" s="60"/>
      <c r="AW44" s="59"/>
      <c r="AX44" s="59"/>
      <c r="AY44" s="59"/>
      <c r="AZ44" s="60"/>
      <c r="BA44" s="59"/>
      <c r="BB44" s="59"/>
      <c r="BC44" s="59"/>
      <c r="BD44" s="60"/>
      <c r="BE44" s="60"/>
      <c r="BF44" s="60"/>
      <c r="BG44" s="60"/>
      <c r="BH44" s="60"/>
      <c r="BI44" s="59"/>
      <c r="BJ44" s="59"/>
      <c r="BK44" s="59"/>
      <c r="BL44" s="60"/>
      <c r="BM44" s="59"/>
      <c r="BN44" s="59"/>
      <c r="BO44" s="59"/>
      <c r="BP44" s="60"/>
      <c r="BQ44" s="59"/>
      <c r="BR44" s="59"/>
      <c r="BS44" s="59"/>
      <c r="BT44" s="60"/>
      <c r="BU44" s="59"/>
      <c r="BV44" s="59"/>
      <c r="BW44" s="59"/>
      <c r="BX44" s="60"/>
    </row>
    <row r="45" spans="1:76" s="51" customFormat="1" ht="26.25" customHeight="1">
      <c r="A45" s="49"/>
      <c r="B45" s="25" t="s">
        <v>8</v>
      </c>
      <c r="C45" s="56"/>
      <c r="D45" s="56"/>
      <c r="E45" s="56"/>
      <c r="F45" s="56"/>
      <c r="G45" s="56"/>
      <c r="H45" s="56"/>
      <c r="I45" s="56"/>
      <c r="J45" s="56"/>
      <c r="K45" s="56"/>
      <c r="L45" s="56"/>
      <c r="M45" s="56"/>
      <c r="N45" s="56"/>
      <c r="O45" s="56"/>
      <c r="P45" s="56"/>
      <c r="Q45" s="56"/>
      <c r="R45" s="56"/>
      <c r="S45" s="56"/>
      <c r="T45" s="57"/>
      <c r="U45" s="57"/>
      <c r="V45" s="57"/>
      <c r="W45" s="57"/>
      <c r="X45" s="57"/>
      <c r="Y45" s="56"/>
      <c r="Z45" s="56"/>
      <c r="AA45" s="56"/>
      <c r="AB45" s="57"/>
      <c r="AC45" s="56"/>
      <c r="AD45" s="56"/>
      <c r="AE45" s="56"/>
      <c r="AF45" s="57"/>
      <c r="AG45" s="57"/>
      <c r="AH45" s="57"/>
      <c r="AI45" s="57"/>
      <c r="AJ45" s="57"/>
      <c r="AK45" s="56"/>
      <c r="AL45" s="56"/>
      <c r="AM45" s="56"/>
      <c r="AN45" s="57"/>
      <c r="AO45" s="56"/>
      <c r="AP45" s="56"/>
      <c r="AQ45" s="56"/>
      <c r="AR45" s="57"/>
      <c r="AS45" s="57"/>
      <c r="AT45" s="57"/>
      <c r="AU45" s="57"/>
      <c r="AV45" s="57"/>
      <c r="AW45" s="56"/>
      <c r="AX45" s="56"/>
      <c r="AY45" s="56"/>
      <c r="AZ45" s="57"/>
      <c r="BA45" s="56"/>
      <c r="BB45" s="56"/>
      <c r="BC45" s="56"/>
      <c r="BD45" s="57"/>
      <c r="BE45" s="57"/>
      <c r="BF45" s="57"/>
      <c r="BG45" s="57"/>
      <c r="BH45" s="57"/>
      <c r="BI45" s="56"/>
      <c r="BJ45" s="56"/>
      <c r="BK45" s="56"/>
      <c r="BL45" s="57"/>
      <c r="BM45" s="56"/>
      <c r="BN45" s="56"/>
      <c r="BO45" s="56"/>
      <c r="BP45" s="57"/>
      <c r="BQ45" s="56"/>
      <c r="BR45" s="56"/>
      <c r="BS45" s="56"/>
      <c r="BT45" s="57"/>
      <c r="BU45" s="56"/>
      <c r="BV45" s="56"/>
      <c r="BW45" s="56"/>
      <c r="BX45" s="57"/>
    </row>
    <row r="46" spans="1:76" s="51" customFormat="1" ht="37.5">
      <c r="A46" s="49"/>
      <c r="B46" s="21" t="s">
        <v>91</v>
      </c>
      <c r="C46" s="56"/>
      <c r="D46" s="56"/>
      <c r="E46" s="56"/>
      <c r="F46" s="56"/>
      <c r="G46" s="56"/>
      <c r="H46" s="56"/>
      <c r="I46" s="56"/>
      <c r="J46" s="56"/>
      <c r="K46" s="56"/>
      <c r="L46" s="56"/>
      <c r="M46" s="56"/>
      <c r="N46" s="56"/>
      <c r="O46" s="56"/>
      <c r="P46" s="56"/>
      <c r="Q46" s="56"/>
      <c r="R46" s="56"/>
      <c r="S46" s="56"/>
      <c r="T46" s="57"/>
      <c r="U46" s="57"/>
      <c r="V46" s="57"/>
      <c r="W46" s="57"/>
      <c r="X46" s="57"/>
      <c r="Y46" s="56"/>
      <c r="Z46" s="56"/>
      <c r="AA46" s="56"/>
      <c r="AB46" s="57"/>
      <c r="AC46" s="56"/>
      <c r="AD46" s="56"/>
      <c r="AE46" s="56"/>
      <c r="AF46" s="57"/>
      <c r="AG46" s="57"/>
      <c r="AH46" s="57"/>
      <c r="AI46" s="57"/>
      <c r="AJ46" s="57"/>
      <c r="AK46" s="56"/>
      <c r="AL46" s="56"/>
      <c r="AM46" s="56"/>
      <c r="AN46" s="57"/>
      <c r="AO46" s="56"/>
      <c r="AP46" s="56"/>
      <c r="AQ46" s="56"/>
      <c r="AR46" s="57"/>
      <c r="AS46" s="57"/>
      <c r="AT46" s="57"/>
      <c r="AU46" s="57"/>
      <c r="AV46" s="57"/>
      <c r="AW46" s="56"/>
      <c r="AX46" s="56"/>
      <c r="AY46" s="56"/>
      <c r="AZ46" s="57"/>
      <c r="BA46" s="56"/>
      <c r="BB46" s="56"/>
      <c r="BC46" s="56"/>
      <c r="BD46" s="57"/>
      <c r="BE46" s="57"/>
      <c r="BF46" s="57"/>
      <c r="BG46" s="57"/>
      <c r="BH46" s="57"/>
      <c r="BI46" s="56"/>
      <c r="BJ46" s="56"/>
      <c r="BK46" s="56"/>
      <c r="BL46" s="57"/>
      <c r="BM46" s="56"/>
      <c r="BN46" s="56"/>
      <c r="BO46" s="56"/>
      <c r="BP46" s="57"/>
      <c r="BQ46" s="56"/>
      <c r="BR46" s="56"/>
      <c r="BS46" s="56"/>
      <c r="BT46" s="57"/>
      <c r="BU46" s="56"/>
      <c r="BV46" s="56"/>
      <c r="BW46" s="56"/>
      <c r="BX46" s="57"/>
    </row>
    <row r="47" spans="1:76" s="51" customFormat="1" ht="37.5">
      <c r="A47" s="49"/>
      <c r="B47" s="21" t="s">
        <v>92</v>
      </c>
      <c r="C47" s="56"/>
      <c r="D47" s="56"/>
      <c r="E47" s="56"/>
      <c r="F47" s="56"/>
      <c r="G47" s="56"/>
      <c r="H47" s="56"/>
      <c r="I47" s="56"/>
      <c r="J47" s="56"/>
      <c r="K47" s="56"/>
      <c r="L47" s="56"/>
      <c r="M47" s="56"/>
      <c r="N47" s="56"/>
      <c r="O47" s="56"/>
      <c r="P47" s="56"/>
      <c r="Q47" s="56"/>
      <c r="R47" s="56"/>
      <c r="S47" s="56"/>
      <c r="T47" s="57"/>
      <c r="U47" s="57"/>
      <c r="V47" s="57"/>
      <c r="W47" s="57"/>
      <c r="X47" s="57"/>
      <c r="Y47" s="56"/>
      <c r="Z47" s="56"/>
      <c r="AA47" s="56"/>
      <c r="AB47" s="57"/>
      <c r="AC47" s="56"/>
      <c r="AD47" s="56"/>
      <c r="AE47" s="56"/>
      <c r="AF47" s="57"/>
      <c r="AG47" s="57"/>
      <c r="AH47" s="57"/>
      <c r="AI47" s="57"/>
      <c r="AJ47" s="57"/>
      <c r="AK47" s="56"/>
      <c r="AL47" s="56"/>
      <c r="AM47" s="56"/>
      <c r="AN47" s="57"/>
      <c r="AO47" s="56"/>
      <c r="AP47" s="56"/>
      <c r="AQ47" s="56"/>
      <c r="AR47" s="57"/>
      <c r="AS47" s="57"/>
      <c r="AT47" s="57"/>
      <c r="AU47" s="57"/>
      <c r="AV47" s="57"/>
      <c r="AW47" s="56"/>
      <c r="AX47" s="56"/>
      <c r="AY47" s="56"/>
      <c r="AZ47" s="57"/>
      <c r="BA47" s="56"/>
      <c r="BB47" s="56"/>
      <c r="BC47" s="56"/>
      <c r="BD47" s="57"/>
      <c r="BE47" s="57"/>
      <c r="BF47" s="57"/>
      <c r="BG47" s="57"/>
      <c r="BH47" s="57"/>
      <c r="BI47" s="56"/>
      <c r="BJ47" s="56"/>
      <c r="BK47" s="56"/>
      <c r="BL47" s="57"/>
      <c r="BM47" s="56"/>
      <c r="BN47" s="56"/>
      <c r="BO47" s="56"/>
      <c r="BP47" s="57"/>
      <c r="BQ47" s="56"/>
      <c r="BR47" s="56"/>
      <c r="BS47" s="56"/>
      <c r="BT47" s="57"/>
      <c r="BU47" s="56"/>
      <c r="BV47" s="56"/>
      <c r="BW47" s="56"/>
      <c r="BX47" s="57"/>
    </row>
    <row r="48" spans="1:76" s="51" customFormat="1" ht="32.1" customHeight="1">
      <c r="A48" s="52">
        <v>2</v>
      </c>
      <c r="B48" s="53" t="s">
        <v>94</v>
      </c>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row>
    <row r="49" spans="1:76" s="51" customFormat="1" ht="45.75" customHeight="1">
      <c r="A49" s="49"/>
      <c r="B49" s="28" t="s">
        <v>95</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row>
    <row r="50" spans="1:76" ht="15.75" customHeight="1">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row>
    <row r="51" spans="1:76" ht="90.75" hidden="1" customHeight="1">
      <c r="B51" s="135" t="s">
        <v>96</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row>
    <row r="52" spans="1:76" ht="31.5" hidden="1" customHeight="1">
      <c r="B52" s="136" t="s">
        <v>97</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6"/>
      <c r="BR52" s="136"/>
      <c r="BS52" s="136"/>
      <c r="BT52" s="136"/>
      <c r="BU52" s="136"/>
      <c r="BV52" s="136"/>
      <c r="BW52" s="136"/>
      <c r="BX52" s="136"/>
    </row>
  </sheetData>
  <mergeCells count="101">
    <mergeCell ref="A1:BX1"/>
    <mergeCell ref="A2:BX2"/>
    <mergeCell ref="A3:BX3"/>
    <mergeCell ref="A4:BX4"/>
    <mergeCell ref="A5:BX5"/>
    <mergeCell ref="A6:BX6"/>
    <mergeCell ref="A7:A10"/>
    <mergeCell ref="B7:B10"/>
    <mergeCell ref="C7:I7"/>
    <mergeCell ref="J7:P7"/>
    <mergeCell ref="Q7:X7"/>
    <mergeCell ref="AC7:AF7"/>
    <mergeCell ref="BU7:BX7"/>
    <mergeCell ref="C8:C9"/>
    <mergeCell ref="D8:F8"/>
    <mergeCell ref="U9:U10"/>
    <mergeCell ref="V9:V10"/>
    <mergeCell ref="W9:X9"/>
    <mergeCell ref="AD9:AD10"/>
    <mergeCell ref="G8:I8"/>
    <mergeCell ref="J8:J9"/>
    <mergeCell ref="K8:M8"/>
    <mergeCell ref="N8:P8"/>
    <mergeCell ref="Q8:Q10"/>
    <mergeCell ref="R8:T8"/>
    <mergeCell ref="R9:R10"/>
    <mergeCell ref="S9:S10"/>
    <mergeCell ref="T9:T10"/>
    <mergeCell ref="A50:BX50"/>
    <mergeCell ref="B51:BX51"/>
    <mergeCell ref="B52:BX52"/>
    <mergeCell ref="Y7:AB7"/>
    <mergeCell ref="Y8:Y10"/>
    <mergeCell ref="Z8:AB8"/>
    <mergeCell ref="Z9:Z10"/>
    <mergeCell ref="AA9:AA10"/>
    <mergeCell ref="AE9:AE10"/>
    <mergeCell ref="AF9:AF10"/>
    <mergeCell ref="AG9:AG10"/>
    <mergeCell ref="AH9:AH10"/>
    <mergeCell ref="AI9:AJ9"/>
    <mergeCell ref="BV9:BV10"/>
    <mergeCell ref="BE9:BE10"/>
    <mergeCell ref="BF9:BF10"/>
    <mergeCell ref="BG9:BH9"/>
    <mergeCell ref="BJ9:BJ10"/>
    <mergeCell ref="U8:X8"/>
    <mergeCell ref="AC8:AC10"/>
    <mergeCell ref="AD8:AF8"/>
    <mergeCell ref="AG8:AJ8"/>
    <mergeCell ref="BU8:BU10"/>
    <mergeCell ref="BV8:BX8"/>
    <mergeCell ref="AB9:AB10"/>
    <mergeCell ref="AK7:AN7"/>
    <mergeCell ref="AK8:AK10"/>
    <mergeCell ref="AL8:AN8"/>
    <mergeCell ref="AL9:AL10"/>
    <mergeCell ref="AM9:AM10"/>
    <mergeCell ref="AN9:AN10"/>
    <mergeCell ref="BW9:BW10"/>
    <mergeCell ref="BX9:BX10"/>
    <mergeCell ref="AQ9:AQ10"/>
    <mergeCell ref="AR9:AR10"/>
    <mergeCell ref="AS9:AS10"/>
    <mergeCell ref="AT9:AT10"/>
    <mergeCell ref="AU9:AV9"/>
    <mergeCell ref="AX9:AX10"/>
    <mergeCell ref="BK9:BK10"/>
    <mergeCell ref="BL9:BL10"/>
    <mergeCell ref="AO7:AR7"/>
    <mergeCell ref="AW7:AZ7"/>
    <mergeCell ref="AO8:AO10"/>
    <mergeCell ref="AP8:AR8"/>
    <mergeCell ref="AS8:AV8"/>
    <mergeCell ref="AW8:AW10"/>
    <mergeCell ref="AX8:AZ8"/>
    <mergeCell ref="AP9:AP10"/>
    <mergeCell ref="BA7:BD7"/>
    <mergeCell ref="BI7:BL7"/>
    <mergeCell ref="BA8:BA10"/>
    <mergeCell ref="BB8:BD8"/>
    <mergeCell ref="BE8:BH8"/>
    <mergeCell ref="BI8:BI10"/>
    <mergeCell ref="BJ8:BL8"/>
    <mergeCell ref="BB9:BB10"/>
    <mergeCell ref="BN8:BP8"/>
    <mergeCell ref="BN9:BN10"/>
    <mergeCell ref="BO9:BO10"/>
    <mergeCell ref="BP9:BP10"/>
    <mergeCell ref="AY9:AY10"/>
    <mergeCell ref="AZ9:AZ10"/>
    <mergeCell ref="BQ7:BT7"/>
    <mergeCell ref="BQ8:BQ10"/>
    <mergeCell ref="BR8:BT8"/>
    <mergeCell ref="BR9:BR10"/>
    <mergeCell ref="BS9:BS10"/>
    <mergeCell ref="BT9:BT10"/>
    <mergeCell ref="BM7:BP7"/>
    <mergeCell ref="BM8:BM10"/>
    <mergeCell ref="BC9:BC10"/>
    <mergeCell ref="BD9:B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O489"/>
  <sheetViews>
    <sheetView tabSelected="1" view="pageBreakPreview" zoomScale="60" zoomScaleNormal="52" workbookViewId="0">
      <selection activeCell="A5" sqref="A5:BK5"/>
    </sheetView>
  </sheetViews>
  <sheetFormatPr defaultRowHeight="18.75"/>
  <cols>
    <col min="1" max="1" width="5.125" style="7" customWidth="1"/>
    <col min="2" max="2" width="27" style="6" customWidth="1"/>
    <col min="3" max="3" width="13.25" style="5" customWidth="1"/>
    <col min="4" max="4" width="9.25" style="5" customWidth="1"/>
    <col min="5" max="5" width="12" style="5" customWidth="1"/>
    <col min="6" max="6" width="14.375" style="4" customWidth="1"/>
    <col min="7" max="7" width="14" style="4" customWidth="1"/>
    <col min="8" max="8" width="11.375" style="4" customWidth="1"/>
    <col min="9" max="9" width="9.25" style="4" customWidth="1"/>
    <col min="10" max="10" width="14.625" style="77" customWidth="1"/>
    <col min="11" max="11" width="16" style="4" customWidth="1"/>
    <col min="12" max="12" width="10.75" style="4" hidden="1" customWidth="1"/>
    <col min="13" max="13" width="9.75" style="4" hidden="1" customWidth="1"/>
    <col min="14" max="14" width="10.75" style="4" hidden="1" customWidth="1"/>
    <col min="15" max="15" width="9.75" style="4" hidden="1" customWidth="1"/>
    <col min="16" max="17" width="12" style="4" customWidth="1"/>
    <col min="18" max="18" width="13" style="4" customWidth="1"/>
    <col min="19" max="19" width="10" style="4" customWidth="1"/>
    <col min="20" max="20" width="12.375" style="4" customWidth="1"/>
    <col min="21" max="21" width="10.875" style="4" customWidth="1"/>
    <col min="22" max="22" width="10" style="4" customWidth="1"/>
    <col min="23" max="23" width="12.125" style="4" customWidth="1"/>
    <col min="24" max="27" width="12.125" style="4" hidden="1" customWidth="1"/>
    <col min="28" max="28" width="12.375" style="4" hidden="1" customWidth="1"/>
    <col min="29" max="29" width="11.75" style="4" hidden="1" customWidth="1"/>
    <col min="30" max="30" width="12.25" style="4" customWidth="1"/>
    <col min="31" max="31" width="10" style="4" customWidth="1"/>
    <col min="32" max="32" width="13.25" style="4" customWidth="1"/>
    <col min="33" max="35" width="10.875" style="4" customWidth="1"/>
    <col min="36" max="36" width="12.75" style="4" hidden="1" customWidth="1"/>
    <col min="37" max="37" width="10" style="4" hidden="1" customWidth="1"/>
    <col min="38" max="38" width="11.75" style="4" hidden="1" customWidth="1"/>
    <col min="39" max="39" width="10.875" style="4" hidden="1" customWidth="1"/>
    <col min="40" max="40" width="10" style="4" hidden="1" customWidth="1"/>
    <col min="41" max="41" width="11.875" style="4" hidden="1" customWidth="1"/>
    <col min="42" max="42" width="12.625" style="4" customWidth="1"/>
    <col min="43" max="43" width="10.25" style="4" customWidth="1"/>
    <col min="44" max="44" width="9.125" style="3" bestFit="1" customWidth="1"/>
    <col min="45" max="45" width="13" style="3" customWidth="1"/>
    <col min="46" max="47" width="9.125" style="3" bestFit="1" customWidth="1"/>
    <col min="48" max="48" width="12.125" style="3" customWidth="1"/>
    <col min="49" max="49" width="9.125" style="3" bestFit="1" customWidth="1"/>
    <col min="50" max="50" width="10.625" style="3" customWidth="1"/>
    <col min="51" max="51" width="13.625" style="3" bestFit="1" customWidth="1"/>
    <col min="52" max="52" width="10.25" style="3" customWidth="1"/>
    <col min="53" max="53" width="9.125" style="3" bestFit="1" customWidth="1"/>
    <col min="54" max="54" width="12" style="3" hidden="1" customWidth="1"/>
    <col min="55" max="56" width="9.125" style="3" hidden="1" customWidth="1"/>
    <col min="57" max="57" width="13.625" style="3" hidden="1" customWidth="1"/>
    <col min="58" max="62" width="9.125" style="3" hidden="1" customWidth="1"/>
    <col min="63" max="63" width="16.375" style="3" customWidth="1"/>
    <col min="64" max="64" width="12.375" style="3" customWidth="1"/>
    <col min="65" max="65" width="11.875" style="3" customWidth="1"/>
    <col min="66" max="279" width="9.125" style="3"/>
    <col min="280" max="280" width="5.125" style="3" customWidth="1"/>
    <col min="281" max="281" width="26.25" style="3" customWidth="1"/>
    <col min="282" max="282" width="10" style="3" customWidth="1"/>
    <col min="283" max="283" width="10.125" style="3" customWidth="1"/>
    <col min="284" max="284" width="9.25" style="3" customWidth="1"/>
    <col min="285" max="285" width="12" style="3" customWidth="1"/>
    <col min="286" max="286" width="11.75" style="3" customWidth="1"/>
    <col min="287" max="287" width="9.75" style="3" customWidth="1"/>
    <col min="288" max="288" width="10.75" style="3" customWidth="1"/>
    <col min="289" max="289" width="11.75" style="3" customWidth="1"/>
    <col min="290" max="290" width="9.875" style="3" customWidth="1"/>
    <col min="291" max="291" width="10.75" style="3" customWidth="1"/>
    <col min="292" max="292" width="9.75" style="3" customWidth="1"/>
    <col min="293" max="293" width="10.75" style="3" customWidth="1"/>
    <col min="294" max="294" width="9.75" style="3" customWidth="1"/>
    <col min="295" max="295" width="10.75" style="3" customWidth="1"/>
    <col min="296" max="296" width="9.75" style="3" customWidth="1"/>
    <col min="297" max="297" width="11" style="3" customWidth="1"/>
    <col min="298" max="298" width="9.25" style="3" customWidth="1"/>
    <col min="299" max="299" width="10" style="3" customWidth="1"/>
    <col min="300" max="300" width="13.25" style="3" customWidth="1"/>
    <col min="301" max="301" width="10.875" style="3" customWidth="1"/>
    <col min="302" max="302" width="10" style="3" customWidth="1"/>
    <col min="303" max="303" width="13.25" style="3" customWidth="1"/>
    <col min="304" max="304" width="10.875" style="3" customWidth="1"/>
    <col min="305" max="305" width="10.25" style="3" customWidth="1"/>
    <col min="306" max="535" width="9.125" style="3"/>
    <col min="536" max="536" width="5.125" style="3" customWidth="1"/>
    <col min="537" max="537" width="26.25" style="3" customWidth="1"/>
    <col min="538" max="538" width="10" style="3" customWidth="1"/>
    <col min="539" max="539" width="10.125" style="3" customWidth="1"/>
    <col min="540" max="540" width="9.25" style="3" customWidth="1"/>
    <col min="541" max="541" width="12" style="3" customWidth="1"/>
    <col min="542" max="542" width="11.75" style="3" customWidth="1"/>
    <col min="543" max="543" width="9.75" style="3" customWidth="1"/>
    <col min="544" max="544" width="10.75" style="3" customWidth="1"/>
    <col min="545" max="545" width="11.75" style="3" customWidth="1"/>
    <col min="546" max="546" width="9.875" style="3" customWidth="1"/>
    <col min="547" max="547" width="10.75" style="3" customWidth="1"/>
    <col min="548" max="548" width="9.75" style="3" customWidth="1"/>
    <col min="549" max="549" width="10.75" style="3" customWidth="1"/>
    <col min="550" max="550" width="9.75" style="3" customWidth="1"/>
    <col min="551" max="551" width="10.75" style="3" customWidth="1"/>
    <col min="552" max="552" width="9.75" style="3" customWidth="1"/>
    <col min="553" max="553" width="11" style="3" customWidth="1"/>
    <col min="554" max="554" width="9.25" style="3" customWidth="1"/>
    <col min="555" max="555" width="10" style="3" customWidth="1"/>
    <col min="556" max="556" width="13.25" style="3" customWidth="1"/>
    <col min="557" max="557" width="10.875" style="3" customWidth="1"/>
    <col min="558" max="558" width="10" style="3" customWidth="1"/>
    <col min="559" max="559" width="13.25" style="3" customWidth="1"/>
    <col min="560" max="560" width="10.875" style="3" customWidth="1"/>
    <col min="561" max="561" width="10.25" style="3" customWidth="1"/>
    <col min="562" max="791" width="9.125" style="3"/>
    <col min="792" max="792" width="5.125" style="3" customWidth="1"/>
    <col min="793" max="793" width="26.25" style="3" customWidth="1"/>
    <col min="794" max="794" width="10" style="3" customWidth="1"/>
    <col min="795" max="795" width="10.125" style="3" customWidth="1"/>
    <col min="796" max="796" width="9.25" style="3" customWidth="1"/>
    <col min="797" max="797" width="12" style="3" customWidth="1"/>
    <col min="798" max="798" width="11.75" style="3" customWidth="1"/>
    <col min="799" max="799" width="9.75" style="3" customWidth="1"/>
    <col min="800" max="800" width="10.75" style="3" customWidth="1"/>
    <col min="801" max="801" width="11.75" style="3" customWidth="1"/>
    <col min="802" max="802" width="9.875" style="3" customWidth="1"/>
    <col min="803" max="803" width="10.75" style="3" customWidth="1"/>
    <col min="804" max="804" width="9.75" style="3" customWidth="1"/>
    <col min="805" max="805" width="10.75" style="3" customWidth="1"/>
    <col min="806" max="806" width="9.75" style="3" customWidth="1"/>
    <col min="807" max="807" width="10.75" style="3" customWidth="1"/>
    <col min="808" max="808" width="9.75" style="3" customWidth="1"/>
    <col min="809" max="809" width="11" style="3" customWidth="1"/>
    <col min="810" max="810" width="9.25" style="3" customWidth="1"/>
    <col min="811" max="811" width="10" style="3" customWidth="1"/>
    <col min="812" max="812" width="13.25" style="3" customWidth="1"/>
    <col min="813" max="813" width="10.875" style="3" customWidth="1"/>
    <col min="814" max="814" width="10" style="3" customWidth="1"/>
    <col min="815" max="815" width="13.25" style="3" customWidth="1"/>
    <col min="816" max="816" width="10.875" style="3" customWidth="1"/>
    <col min="817" max="817" width="10.25" style="3" customWidth="1"/>
    <col min="818" max="1047" width="9.125" style="3"/>
    <col min="1048" max="1048" width="5.125" style="3" customWidth="1"/>
    <col min="1049" max="1049" width="26.25" style="3" customWidth="1"/>
    <col min="1050" max="1050" width="10" style="3" customWidth="1"/>
    <col min="1051" max="1051" width="10.125" style="3" customWidth="1"/>
    <col min="1052" max="1052" width="9.25" style="3" customWidth="1"/>
    <col min="1053" max="1053" width="12" style="3" customWidth="1"/>
    <col min="1054" max="1054" width="11.75" style="3" customWidth="1"/>
    <col min="1055" max="1055" width="9.75" style="3" customWidth="1"/>
    <col min="1056" max="1056" width="10.75" style="3" customWidth="1"/>
    <col min="1057" max="1057" width="11.75" style="3" customWidth="1"/>
    <col min="1058" max="1058" width="9.875" style="3" customWidth="1"/>
    <col min="1059" max="1059" width="10.75" style="3" customWidth="1"/>
    <col min="1060" max="1060" width="9.75" style="3" customWidth="1"/>
    <col min="1061" max="1061" width="10.75" style="3" customWidth="1"/>
    <col min="1062" max="1062" width="9.75" style="3" customWidth="1"/>
    <col min="1063" max="1063" width="10.75" style="3" customWidth="1"/>
    <col min="1064" max="1064" width="9.75" style="3" customWidth="1"/>
    <col min="1065" max="1065" width="11" style="3" customWidth="1"/>
    <col min="1066" max="1066" width="9.25" style="3" customWidth="1"/>
    <col min="1067" max="1067" width="10" style="3" customWidth="1"/>
    <col min="1068" max="1068" width="13.25" style="3" customWidth="1"/>
    <col min="1069" max="1069" width="10.875" style="3" customWidth="1"/>
    <col min="1070" max="1070" width="10" style="3" customWidth="1"/>
    <col min="1071" max="1071" width="13.25" style="3" customWidth="1"/>
    <col min="1072" max="1072" width="10.875" style="3" customWidth="1"/>
    <col min="1073" max="1073" width="10.25" style="3" customWidth="1"/>
    <col min="1074" max="1303" width="9.125" style="3"/>
    <col min="1304" max="1304" width="5.125" style="3" customWidth="1"/>
    <col min="1305" max="1305" width="26.25" style="3" customWidth="1"/>
    <col min="1306" max="1306" width="10" style="3" customWidth="1"/>
    <col min="1307" max="1307" width="10.125" style="3" customWidth="1"/>
    <col min="1308" max="1308" width="9.25" style="3" customWidth="1"/>
    <col min="1309" max="1309" width="12" style="3" customWidth="1"/>
    <col min="1310" max="1310" width="11.75" style="3" customWidth="1"/>
    <col min="1311" max="1311" width="9.75" style="3" customWidth="1"/>
    <col min="1312" max="1312" width="10.75" style="3" customWidth="1"/>
    <col min="1313" max="1313" width="11.75" style="3" customWidth="1"/>
    <col min="1314" max="1314" width="9.875" style="3" customWidth="1"/>
    <col min="1315" max="1315" width="10.75" style="3" customWidth="1"/>
    <col min="1316" max="1316" width="9.75" style="3" customWidth="1"/>
    <col min="1317" max="1317" width="10.75" style="3" customWidth="1"/>
    <col min="1318" max="1318" width="9.75" style="3" customWidth="1"/>
    <col min="1319" max="1319" width="10.75" style="3" customWidth="1"/>
    <col min="1320" max="1320" width="9.75" style="3" customWidth="1"/>
    <col min="1321" max="1321" width="11" style="3" customWidth="1"/>
    <col min="1322" max="1322" width="9.25" style="3" customWidth="1"/>
    <col min="1323" max="1323" width="10" style="3" customWidth="1"/>
    <col min="1324" max="1324" width="13.25" style="3" customWidth="1"/>
    <col min="1325" max="1325" width="10.875" style="3" customWidth="1"/>
    <col min="1326" max="1326" width="10" style="3" customWidth="1"/>
    <col min="1327" max="1327" width="13.25" style="3" customWidth="1"/>
    <col min="1328" max="1328" width="10.875" style="3" customWidth="1"/>
    <col min="1329" max="1329" width="10.25" style="3" customWidth="1"/>
    <col min="1330" max="1559" width="9.125" style="3"/>
    <col min="1560" max="1560" width="5.125" style="3" customWidth="1"/>
    <col min="1561" max="1561" width="26.25" style="3" customWidth="1"/>
    <col min="1562" max="1562" width="10" style="3" customWidth="1"/>
    <col min="1563" max="1563" width="10.125" style="3" customWidth="1"/>
    <col min="1564" max="1564" width="9.25" style="3" customWidth="1"/>
    <col min="1565" max="1565" width="12" style="3" customWidth="1"/>
    <col min="1566" max="1566" width="11.75" style="3" customWidth="1"/>
    <col min="1567" max="1567" width="9.75" style="3" customWidth="1"/>
    <col min="1568" max="1568" width="10.75" style="3" customWidth="1"/>
    <col min="1569" max="1569" width="11.75" style="3" customWidth="1"/>
    <col min="1570" max="1570" width="9.875" style="3" customWidth="1"/>
    <col min="1571" max="1571" width="10.75" style="3" customWidth="1"/>
    <col min="1572" max="1572" width="9.75" style="3" customWidth="1"/>
    <col min="1573" max="1573" width="10.75" style="3" customWidth="1"/>
    <col min="1574" max="1574" width="9.75" style="3" customWidth="1"/>
    <col min="1575" max="1575" width="10.75" style="3" customWidth="1"/>
    <col min="1576" max="1576" width="9.75" style="3" customWidth="1"/>
    <col min="1577" max="1577" width="11" style="3" customWidth="1"/>
    <col min="1578" max="1578" width="9.25" style="3" customWidth="1"/>
    <col min="1579" max="1579" width="10" style="3" customWidth="1"/>
    <col min="1580" max="1580" width="13.25" style="3" customWidth="1"/>
    <col min="1581" max="1581" width="10.875" style="3" customWidth="1"/>
    <col min="1582" max="1582" width="10" style="3" customWidth="1"/>
    <col min="1583" max="1583" width="13.25" style="3" customWidth="1"/>
    <col min="1584" max="1584" width="10.875" style="3" customWidth="1"/>
    <col min="1585" max="1585" width="10.25" style="3" customWidth="1"/>
    <col min="1586" max="1815" width="9.125" style="3"/>
    <col min="1816" max="1816" width="5.125" style="3" customWidth="1"/>
    <col min="1817" max="1817" width="26.25" style="3" customWidth="1"/>
    <col min="1818" max="1818" width="10" style="3" customWidth="1"/>
    <col min="1819" max="1819" width="10.125" style="3" customWidth="1"/>
    <col min="1820" max="1820" width="9.25" style="3" customWidth="1"/>
    <col min="1821" max="1821" width="12" style="3" customWidth="1"/>
    <col min="1822" max="1822" width="11.75" style="3" customWidth="1"/>
    <col min="1823" max="1823" width="9.75" style="3" customWidth="1"/>
    <col min="1824" max="1824" width="10.75" style="3" customWidth="1"/>
    <col min="1825" max="1825" width="11.75" style="3" customWidth="1"/>
    <col min="1826" max="1826" width="9.875" style="3" customWidth="1"/>
    <col min="1827" max="1827" width="10.75" style="3" customWidth="1"/>
    <col min="1828" max="1828" width="9.75" style="3" customWidth="1"/>
    <col min="1829" max="1829" width="10.75" style="3" customWidth="1"/>
    <col min="1830" max="1830" width="9.75" style="3" customWidth="1"/>
    <col min="1831" max="1831" width="10.75" style="3" customWidth="1"/>
    <col min="1832" max="1832" width="9.75" style="3" customWidth="1"/>
    <col min="1833" max="1833" width="11" style="3" customWidth="1"/>
    <col min="1834" max="1834" width="9.25" style="3" customWidth="1"/>
    <col min="1835" max="1835" width="10" style="3" customWidth="1"/>
    <col min="1836" max="1836" width="13.25" style="3" customWidth="1"/>
    <col min="1837" max="1837" width="10.875" style="3" customWidth="1"/>
    <col min="1838" max="1838" width="10" style="3" customWidth="1"/>
    <col min="1839" max="1839" width="13.25" style="3" customWidth="1"/>
    <col min="1840" max="1840" width="10.875" style="3" customWidth="1"/>
    <col min="1841" max="1841" width="10.25" style="3" customWidth="1"/>
    <col min="1842" max="2071" width="9.125" style="3"/>
    <col min="2072" max="2072" width="5.125" style="3" customWidth="1"/>
    <col min="2073" max="2073" width="26.25" style="3" customWidth="1"/>
    <col min="2074" max="2074" width="10" style="3" customWidth="1"/>
    <col min="2075" max="2075" width="10.125" style="3" customWidth="1"/>
    <col min="2076" max="2076" width="9.25" style="3" customWidth="1"/>
    <col min="2077" max="2077" width="12" style="3" customWidth="1"/>
    <col min="2078" max="2078" width="11.75" style="3" customWidth="1"/>
    <col min="2079" max="2079" width="9.75" style="3" customWidth="1"/>
    <col min="2080" max="2080" width="10.75" style="3" customWidth="1"/>
    <col min="2081" max="2081" width="11.75" style="3" customWidth="1"/>
    <col min="2082" max="2082" width="9.875" style="3" customWidth="1"/>
    <col min="2083" max="2083" width="10.75" style="3" customWidth="1"/>
    <col min="2084" max="2084" width="9.75" style="3" customWidth="1"/>
    <col min="2085" max="2085" width="10.75" style="3" customWidth="1"/>
    <col min="2086" max="2086" width="9.75" style="3" customWidth="1"/>
    <col min="2087" max="2087" width="10.75" style="3" customWidth="1"/>
    <col min="2088" max="2088" width="9.75" style="3" customWidth="1"/>
    <col min="2089" max="2089" width="11" style="3" customWidth="1"/>
    <col min="2090" max="2090" width="9.25" style="3" customWidth="1"/>
    <col min="2091" max="2091" width="10" style="3" customWidth="1"/>
    <col min="2092" max="2092" width="13.25" style="3" customWidth="1"/>
    <col min="2093" max="2093" width="10.875" style="3" customWidth="1"/>
    <col min="2094" max="2094" width="10" style="3" customWidth="1"/>
    <col min="2095" max="2095" width="13.25" style="3" customWidth="1"/>
    <col min="2096" max="2096" width="10.875" style="3" customWidth="1"/>
    <col min="2097" max="2097" width="10.25" style="3" customWidth="1"/>
    <col min="2098" max="2327" width="9.125" style="3"/>
    <col min="2328" max="2328" width="5.125" style="3" customWidth="1"/>
    <col min="2329" max="2329" width="26.25" style="3" customWidth="1"/>
    <col min="2330" max="2330" width="10" style="3" customWidth="1"/>
    <col min="2331" max="2331" width="10.125" style="3" customWidth="1"/>
    <col min="2332" max="2332" width="9.25" style="3" customWidth="1"/>
    <col min="2333" max="2333" width="12" style="3" customWidth="1"/>
    <col min="2334" max="2334" width="11.75" style="3" customWidth="1"/>
    <col min="2335" max="2335" width="9.75" style="3" customWidth="1"/>
    <col min="2336" max="2336" width="10.75" style="3" customWidth="1"/>
    <col min="2337" max="2337" width="11.75" style="3" customWidth="1"/>
    <col min="2338" max="2338" width="9.875" style="3" customWidth="1"/>
    <col min="2339" max="2339" width="10.75" style="3" customWidth="1"/>
    <col min="2340" max="2340" width="9.75" style="3" customWidth="1"/>
    <col min="2341" max="2341" width="10.75" style="3" customWidth="1"/>
    <col min="2342" max="2342" width="9.75" style="3" customWidth="1"/>
    <col min="2343" max="2343" width="10.75" style="3" customWidth="1"/>
    <col min="2344" max="2344" width="9.75" style="3" customWidth="1"/>
    <col min="2345" max="2345" width="11" style="3" customWidth="1"/>
    <col min="2346" max="2346" width="9.25" style="3" customWidth="1"/>
    <col min="2347" max="2347" width="10" style="3" customWidth="1"/>
    <col min="2348" max="2348" width="13.25" style="3" customWidth="1"/>
    <col min="2349" max="2349" width="10.875" style="3" customWidth="1"/>
    <col min="2350" max="2350" width="10" style="3" customWidth="1"/>
    <col min="2351" max="2351" width="13.25" style="3" customWidth="1"/>
    <col min="2352" max="2352" width="10.875" style="3" customWidth="1"/>
    <col min="2353" max="2353" width="10.25" style="3" customWidth="1"/>
    <col min="2354" max="2583" width="9.125" style="3"/>
    <col min="2584" max="2584" width="5.125" style="3" customWidth="1"/>
    <col min="2585" max="2585" width="26.25" style="3" customWidth="1"/>
    <col min="2586" max="2586" width="10" style="3" customWidth="1"/>
    <col min="2587" max="2587" width="10.125" style="3" customWidth="1"/>
    <col min="2588" max="2588" width="9.25" style="3" customWidth="1"/>
    <col min="2589" max="2589" width="12" style="3" customWidth="1"/>
    <col min="2590" max="2590" width="11.75" style="3" customWidth="1"/>
    <col min="2591" max="2591" width="9.75" style="3" customWidth="1"/>
    <col min="2592" max="2592" width="10.75" style="3" customWidth="1"/>
    <col min="2593" max="2593" width="11.75" style="3" customWidth="1"/>
    <col min="2594" max="2594" width="9.875" style="3" customWidth="1"/>
    <col min="2595" max="2595" width="10.75" style="3" customWidth="1"/>
    <col min="2596" max="2596" width="9.75" style="3" customWidth="1"/>
    <col min="2597" max="2597" width="10.75" style="3" customWidth="1"/>
    <col min="2598" max="2598" width="9.75" style="3" customWidth="1"/>
    <col min="2599" max="2599" width="10.75" style="3" customWidth="1"/>
    <col min="2600" max="2600" width="9.75" style="3" customWidth="1"/>
    <col min="2601" max="2601" width="11" style="3" customWidth="1"/>
    <col min="2602" max="2602" width="9.25" style="3" customWidth="1"/>
    <col min="2603" max="2603" width="10" style="3" customWidth="1"/>
    <col min="2604" max="2604" width="13.25" style="3" customWidth="1"/>
    <col min="2605" max="2605" width="10.875" style="3" customWidth="1"/>
    <col min="2606" max="2606" width="10" style="3" customWidth="1"/>
    <col min="2607" max="2607" width="13.25" style="3" customWidth="1"/>
    <col min="2608" max="2608" width="10.875" style="3" customWidth="1"/>
    <col min="2609" max="2609" width="10.25" style="3" customWidth="1"/>
    <col min="2610" max="2839" width="9.125" style="3"/>
    <col min="2840" max="2840" width="5.125" style="3" customWidth="1"/>
    <col min="2841" max="2841" width="26.25" style="3" customWidth="1"/>
    <col min="2842" max="2842" width="10" style="3" customWidth="1"/>
    <col min="2843" max="2843" width="10.125" style="3" customWidth="1"/>
    <col min="2844" max="2844" width="9.25" style="3" customWidth="1"/>
    <col min="2845" max="2845" width="12" style="3" customWidth="1"/>
    <col min="2846" max="2846" width="11.75" style="3" customWidth="1"/>
    <col min="2847" max="2847" width="9.75" style="3" customWidth="1"/>
    <col min="2848" max="2848" width="10.75" style="3" customWidth="1"/>
    <col min="2849" max="2849" width="11.75" style="3" customWidth="1"/>
    <col min="2850" max="2850" width="9.875" style="3" customWidth="1"/>
    <col min="2851" max="2851" width="10.75" style="3" customWidth="1"/>
    <col min="2852" max="2852" width="9.75" style="3" customWidth="1"/>
    <col min="2853" max="2853" width="10.75" style="3" customWidth="1"/>
    <col min="2854" max="2854" width="9.75" style="3" customWidth="1"/>
    <col min="2855" max="2855" width="10.75" style="3" customWidth="1"/>
    <col min="2856" max="2856" width="9.75" style="3" customWidth="1"/>
    <col min="2857" max="2857" width="11" style="3" customWidth="1"/>
    <col min="2858" max="2858" width="9.25" style="3" customWidth="1"/>
    <col min="2859" max="2859" width="10" style="3" customWidth="1"/>
    <col min="2860" max="2860" width="13.25" style="3" customWidth="1"/>
    <col min="2861" max="2861" width="10.875" style="3" customWidth="1"/>
    <col min="2862" max="2862" width="10" style="3" customWidth="1"/>
    <col min="2863" max="2863" width="13.25" style="3" customWidth="1"/>
    <col min="2864" max="2864" width="10.875" style="3" customWidth="1"/>
    <col min="2865" max="2865" width="10.25" style="3" customWidth="1"/>
    <col min="2866" max="3095" width="9.125" style="3"/>
    <col min="3096" max="3096" width="5.125" style="3" customWidth="1"/>
    <col min="3097" max="3097" width="26.25" style="3" customWidth="1"/>
    <col min="3098" max="3098" width="10" style="3" customWidth="1"/>
    <col min="3099" max="3099" width="10.125" style="3" customWidth="1"/>
    <col min="3100" max="3100" width="9.25" style="3" customWidth="1"/>
    <col min="3101" max="3101" width="12" style="3" customWidth="1"/>
    <col min="3102" max="3102" width="11.75" style="3" customWidth="1"/>
    <col min="3103" max="3103" width="9.75" style="3" customWidth="1"/>
    <col min="3104" max="3104" width="10.75" style="3" customWidth="1"/>
    <col min="3105" max="3105" width="11.75" style="3" customWidth="1"/>
    <col min="3106" max="3106" width="9.875" style="3" customWidth="1"/>
    <col min="3107" max="3107" width="10.75" style="3" customWidth="1"/>
    <col min="3108" max="3108" width="9.75" style="3" customWidth="1"/>
    <col min="3109" max="3109" width="10.75" style="3" customWidth="1"/>
    <col min="3110" max="3110" width="9.75" style="3" customWidth="1"/>
    <col min="3111" max="3111" width="10.75" style="3" customWidth="1"/>
    <col min="3112" max="3112" width="9.75" style="3" customWidth="1"/>
    <col min="3113" max="3113" width="11" style="3" customWidth="1"/>
    <col min="3114" max="3114" width="9.25" style="3" customWidth="1"/>
    <col min="3115" max="3115" width="10" style="3" customWidth="1"/>
    <col min="3116" max="3116" width="13.25" style="3" customWidth="1"/>
    <col min="3117" max="3117" width="10.875" style="3" customWidth="1"/>
    <col min="3118" max="3118" width="10" style="3" customWidth="1"/>
    <col min="3119" max="3119" width="13.25" style="3" customWidth="1"/>
    <col min="3120" max="3120" width="10.875" style="3" customWidth="1"/>
    <col min="3121" max="3121" width="10.25" style="3" customWidth="1"/>
    <col min="3122" max="3351" width="9.125" style="3"/>
    <col min="3352" max="3352" width="5.125" style="3" customWidth="1"/>
    <col min="3353" max="3353" width="26.25" style="3" customWidth="1"/>
    <col min="3354" max="3354" width="10" style="3" customWidth="1"/>
    <col min="3355" max="3355" width="10.125" style="3" customWidth="1"/>
    <col min="3356" max="3356" width="9.25" style="3" customWidth="1"/>
    <col min="3357" max="3357" width="12" style="3" customWidth="1"/>
    <col min="3358" max="3358" width="11.75" style="3" customWidth="1"/>
    <col min="3359" max="3359" width="9.75" style="3" customWidth="1"/>
    <col min="3360" max="3360" width="10.75" style="3" customWidth="1"/>
    <col min="3361" max="3361" width="11.75" style="3" customWidth="1"/>
    <col min="3362" max="3362" width="9.875" style="3" customWidth="1"/>
    <col min="3363" max="3363" width="10.75" style="3" customWidth="1"/>
    <col min="3364" max="3364" width="9.75" style="3" customWidth="1"/>
    <col min="3365" max="3365" width="10.75" style="3" customWidth="1"/>
    <col min="3366" max="3366" width="9.75" style="3" customWidth="1"/>
    <col min="3367" max="3367" width="10.75" style="3" customWidth="1"/>
    <col min="3368" max="3368" width="9.75" style="3" customWidth="1"/>
    <col min="3369" max="3369" width="11" style="3" customWidth="1"/>
    <col min="3370" max="3370" width="9.25" style="3" customWidth="1"/>
    <col min="3371" max="3371" width="10" style="3" customWidth="1"/>
    <col min="3372" max="3372" width="13.25" style="3" customWidth="1"/>
    <col min="3373" max="3373" width="10.875" style="3" customWidth="1"/>
    <col min="3374" max="3374" width="10" style="3" customWidth="1"/>
    <col min="3375" max="3375" width="13.25" style="3" customWidth="1"/>
    <col min="3376" max="3376" width="10.875" style="3" customWidth="1"/>
    <col min="3377" max="3377" width="10.25" style="3" customWidth="1"/>
    <col min="3378" max="3607" width="9.125" style="3"/>
    <col min="3608" max="3608" width="5.125" style="3" customWidth="1"/>
    <col min="3609" max="3609" width="26.25" style="3" customWidth="1"/>
    <col min="3610" max="3610" width="10" style="3" customWidth="1"/>
    <col min="3611" max="3611" width="10.125" style="3" customWidth="1"/>
    <col min="3612" max="3612" width="9.25" style="3" customWidth="1"/>
    <col min="3613" max="3613" width="12" style="3" customWidth="1"/>
    <col min="3614" max="3614" width="11.75" style="3" customWidth="1"/>
    <col min="3615" max="3615" width="9.75" style="3" customWidth="1"/>
    <col min="3616" max="3616" width="10.75" style="3" customWidth="1"/>
    <col min="3617" max="3617" width="11.75" style="3" customWidth="1"/>
    <col min="3618" max="3618" width="9.875" style="3" customWidth="1"/>
    <col min="3619" max="3619" width="10.75" style="3" customWidth="1"/>
    <col min="3620" max="3620" width="9.75" style="3" customWidth="1"/>
    <col min="3621" max="3621" width="10.75" style="3" customWidth="1"/>
    <col min="3622" max="3622" width="9.75" style="3" customWidth="1"/>
    <col min="3623" max="3623" width="10.75" style="3" customWidth="1"/>
    <col min="3624" max="3624" width="9.75" style="3" customWidth="1"/>
    <col min="3625" max="3625" width="11" style="3" customWidth="1"/>
    <col min="3626" max="3626" width="9.25" style="3" customWidth="1"/>
    <col min="3627" max="3627" width="10" style="3" customWidth="1"/>
    <col min="3628" max="3628" width="13.25" style="3" customWidth="1"/>
    <col min="3629" max="3629" width="10.875" style="3" customWidth="1"/>
    <col min="3630" max="3630" width="10" style="3" customWidth="1"/>
    <col min="3631" max="3631" width="13.25" style="3" customWidth="1"/>
    <col min="3632" max="3632" width="10.875" style="3" customWidth="1"/>
    <col min="3633" max="3633" width="10.25" style="3" customWidth="1"/>
    <col min="3634" max="3863" width="9.125" style="3"/>
    <col min="3864" max="3864" width="5.125" style="3" customWidth="1"/>
    <col min="3865" max="3865" width="26.25" style="3" customWidth="1"/>
    <col min="3866" max="3866" width="10" style="3" customWidth="1"/>
    <col min="3867" max="3867" width="10.125" style="3" customWidth="1"/>
    <col min="3868" max="3868" width="9.25" style="3" customWidth="1"/>
    <col min="3869" max="3869" width="12" style="3" customWidth="1"/>
    <col min="3870" max="3870" width="11.75" style="3" customWidth="1"/>
    <col min="3871" max="3871" width="9.75" style="3" customWidth="1"/>
    <col min="3872" max="3872" width="10.75" style="3" customWidth="1"/>
    <col min="3873" max="3873" width="11.75" style="3" customWidth="1"/>
    <col min="3874" max="3874" width="9.875" style="3" customWidth="1"/>
    <col min="3875" max="3875" width="10.75" style="3" customWidth="1"/>
    <col min="3876" max="3876" width="9.75" style="3" customWidth="1"/>
    <col min="3877" max="3877" width="10.75" style="3" customWidth="1"/>
    <col min="3878" max="3878" width="9.75" style="3" customWidth="1"/>
    <col min="3879" max="3879" width="10.75" style="3" customWidth="1"/>
    <col min="3880" max="3880" width="9.75" style="3" customWidth="1"/>
    <col min="3881" max="3881" width="11" style="3" customWidth="1"/>
    <col min="3882" max="3882" width="9.25" style="3" customWidth="1"/>
    <col min="3883" max="3883" width="10" style="3" customWidth="1"/>
    <col min="3884" max="3884" width="13.25" style="3" customWidth="1"/>
    <col min="3885" max="3885" width="10.875" style="3" customWidth="1"/>
    <col min="3886" max="3886" width="10" style="3" customWidth="1"/>
    <col min="3887" max="3887" width="13.25" style="3" customWidth="1"/>
    <col min="3888" max="3888" width="10.875" style="3" customWidth="1"/>
    <col min="3889" max="3889" width="10.25" style="3" customWidth="1"/>
    <col min="3890" max="4119" width="9.125" style="3"/>
    <col min="4120" max="4120" width="5.125" style="3" customWidth="1"/>
    <col min="4121" max="4121" width="26.25" style="3" customWidth="1"/>
    <col min="4122" max="4122" width="10" style="3" customWidth="1"/>
    <col min="4123" max="4123" width="10.125" style="3" customWidth="1"/>
    <col min="4124" max="4124" width="9.25" style="3" customWidth="1"/>
    <col min="4125" max="4125" width="12" style="3" customWidth="1"/>
    <col min="4126" max="4126" width="11.75" style="3" customWidth="1"/>
    <col min="4127" max="4127" width="9.75" style="3" customWidth="1"/>
    <col min="4128" max="4128" width="10.75" style="3" customWidth="1"/>
    <col min="4129" max="4129" width="11.75" style="3" customWidth="1"/>
    <col min="4130" max="4130" width="9.875" style="3" customWidth="1"/>
    <col min="4131" max="4131" width="10.75" style="3" customWidth="1"/>
    <col min="4132" max="4132" width="9.75" style="3" customWidth="1"/>
    <col min="4133" max="4133" width="10.75" style="3" customWidth="1"/>
    <col min="4134" max="4134" width="9.75" style="3" customWidth="1"/>
    <col min="4135" max="4135" width="10.75" style="3" customWidth="1"/>
    <col min="4136" max="4136" width="9.75" style="3" customWidth="1"/>
    <col min="4137" max="4137" width="11" style="3" customWidth="1"/>
    <col min="4138" max="4138" width="9.25" style="3" customWidth="1"/>
    <col min="4139" max="4139" width="10" style="3" customWidth="1"/>
    <col min="4140" max="4140" width="13.25" style="3" customWidth="1"/>
    <col min="4141" max="4141" width="10.875" style="3" customWidth="1"/>
    <col min="4142" max="4142" width="10" style="3" customWidth="1"/>
    <col min="4143" max="4143" width="13.25" style="3" customWidth="1"/>
    <col min="4144" max="4144" width="10.875" style="3" customWidth="1"/>
    <col min="4145" max="4145" width="10.25" style="3" customWidth="1"/>
    <col min="4146" max="4375" width="9.125" style="3"/>
    <col min="4376" max="4376" width="5.125" style="3" customWidth="1"/>
    <col min="4377" max="4377" width="26.25" style="3" customWidth="1"/>
    <col min="4378" max="4378" width="10" style="3" customWidth="1"/>
    <col min="4379" max="4379" width="10.125" style="3" customWidth="1"/>
    <col min="4380" max="4380" width="9.25" style="3" customWidth="1"/>
    <col min="4381" max="4381" width="12" style="3" customWidth="1"/>
    <col min="4382" max="4382" width="11.75" style="3" customWidth="1"/>
    <col min="4383" max="4383" width="9.75" style="3" customWidth="1"/>
    <col min="4384" max="4384" width="10.75" style="3" customWidth="1"/>
    <col min="4385" max="4385" width="11.75" style="3" customWidth="1"/>
    <col min="4386" max="4386" width="9.875" style="3" customWidth="1"/>
    <col min="4387" max="4387" width="10.75" style="3" customWidth="1"/>
    <col min="4388" max="4388" width="9.75" style="3" customWidth="1"/>
    <col min="4389" max="4389" width="10.75" style="3" customWidth="1"/>
    <col min="4390" max="4390" width="9.75" style="3" customWidth="1"/>
    <col min="4391" max="4391" width="10.75" style="3" customWidth="1"/>
    <col min="4392" max="4392" width="9.75" style="3" customWidth="1"/>
    <col min="4393" max="4393" width="11" style="3" customWidth="1"/>
    <col min="4394" max="4394" width="9.25" style="3" customWidth="1"/>
    <col min="4395" max="4395" width="10" style="3" customWidth="1"/>
    <col min="4396" max="4396" width="13.25" style="3" customWidth="1"/>
    <col min="4397" max="4397" width="10.875" style="3" customWidth="1"/>
    <col min="4398" max="4398" width="10" style="3" customWidth="1"/>
    <col min="4399" max="4399" width="13.25" style="3" customWidth="1"/>
    <col min="4400" max="4400" width="10.875" style="3" customWidth="1"/>
    <col min="4401" max="4401" width="10.25" style="3" customWidth="1"/>
    <col min="4402" max="4631" width="9.125" style="3"/>
    <col min="4632" max="4632" width="5.125" style="3" customWidth="1"/>
    <col min="4633" max="4633" width="26.25" style="3" customWidth="1"/>
    <col min="4634" max="4634" width="10" style="3" customWidth="1"/>
    <col min="4635" max="4635" width="10.125" style="3" customWidth="1"/>
    <col min="4636" max="4636" width="9.25" style="3" customWidth="1"/>
    <col min="4637" max="4637" width="12" style="3" customWidth="1"/>
    <col min="4638" max="4638" width="11.75" style="3" customWidth="1"/>
    <col min="4639" max="4639" width="9.75" style="3" customWidth="1"/>
    <col min="4640" max="4640" width="10.75" style="3" customWidth="1"/>
    <col min="4641" max="4641" width="11.75" style="3" customWidth="1"/>
    <col min="4642" max="4642" width="9.875" style="3" customWidth="1"/>
    <col min="4643" max="4643" width="10.75" style="3" customWidth="1"/>
    <col min="4644" max="4644" width="9.75" style="3" customWidth="1"/>
    <col min="4645" max="4645" width="10.75" style="3" customWidth="1"/>
    <col min="4646" max="4646" width="9.75" style="3" customWidth="1"/>
    <col min="4647" max="4647" width="10.75" style="3" customWidth="1"/>
    <col min="4648" max="4648" width="9.75" style="3" customWidth="1"/>
    <col min="4649" max="4649" width="11" style="3" customWidth="1"/>
    <col min="4650" max="4650" width="9.25" style="3" customWidth="1"/>
    <col min="4651" max="4651" width="10" style="3" customWidth="1"/>
    <col min="4652" max="4652" width="13.25" style="3" customWidth="1"/>
    <col min="4653" max="4653" width="10.875" style="3" customWidth="1"/>
    <col min="4654" max="4654" width="10" style="3" customWidth="1"/>
    <col min="4655" max="4655" width="13.25" style="3" customWidth="1"/>
    <col min="4656" max="4656" width="10.875" style="3" customWidth="1"/>
    <col min="4657" max="4657" width="10.25" style="3" customWidth="1"/>
    <col min="4658" max="4887" width="9.125" style="3"/>
    <col min="4888" max="4888" width="5.125" style="3" customWidth="1"/>
    <col min="4889" max="4889" width="26.25" style="3" customWidth="1"/>
    <col min="4890" max="4890" width="10" style="3" customWidth="1"/>
    <col min="4891" max="4891" width="10.125" style="3" customWidth="1"/>
    <col min="4892" max="4892" width="9.25" style="3" customWidth="1"/>
    <col min="4893" max="4893" width="12" style="3" customWidth="1"/>
    <col min="4894" max="4894" width="11.75" style="3" customWidth="1"/>
    <col min="4895" max="4895" width="9.75" style="3" customWidth="1"/>
    <col min="4896" max="4896" width="10.75" style="3" customWidth="1"/>
    <col min="4897" max="4897" width="11.75" style="3" customWidth="1"/>
    <col min="4898" max="4898" width="9.875" style="3" customWidth="1"/>
    <col min="4899" max="4899" width="10.75" style="3" customWidth="1"/>
    <col min="4900" max="4900" width="9.75" style="3" customWidth="1"/>
    <col min="4901" max="4901" width="10.75" style="3" customWidth="1"/>
    <col min="4902" max="4902" width="9.75" style="3" customWidth="1"/>
    <col min="4903" max="4903" width="10.75" style="3" customWidth="1"/>
    <col min="4904" max="4904" width="9.75" style="3" customWidth="1"/>
    <col min="4905" max="4905" width="11" style="3" customWidth="1"/>
    <col min="4906" max="4906" width="9.25" style="3" customWidth="1"/>
    <col min="4907" max="4907" width="10" style="3" customWidth="1"/>
    <col min="4908" max="4908" width="13.25" style="3" customWidth="1"/>
    <col min="4909" max="4909" width="10.875" style="3" customWidth="1"/>
    <col min="4910" max="4910" width="10" style="3" customWidth="1"/>
    <col min="4911" max="4911" width="13.25" style="3" customWidth="1"/>
    <col min="4912" max="4912" width="10.875" style="3" customWidth="1"/>
    <col min="4913" max="4913" width="10.25" style="3" customWidth="1"/>
    <col min="4914" max="5143" width="9.125" style="3"/>
    <col min="5144" max="5144" width="5.125" style="3" customWidth="1"/>
    <col min="5145" max="5145" width="26.25" style="3" customWidth="1"/>
    <col min="5146" max="5146" width="10" style="3" customWidth="1"/>
    <col min="5147" max="5147" width="10.125" style="3" customWidth="1"/>
    <col min="5148" max="5148" width="9.25" style="3" customWidth="1"/>
    <col min="5149" max="5149" width="12" style="3" customWidth="1"/>
    <col min="5150" max="5150" width="11.75" style="3" customWidth="1"/>
    <col min="5151" max="5151" width="9.75" style="3" customWidth="1"/>
    <col min="5152" max="5152" width="10.75" style="3" customWidth="1"/>
    <col min="5153" max="5153" width="11.75" style="3" customWidth="1"/>
    <col min="5154" max="5154" width="9.875" style="3" customWidth="1"/>
    <col min="5155" max="5155" width="10.75" style="3" customWidth="1"/>
    <col min="5156" max="5156" width="9.75" style="3" customWidth="1"/>
    <col min="5157" max="5157" width="10.75" style="3" customWidth="1"/>
    <col min="5158" max="5158" width="9.75" style="3" customWidth="1"/>
    <col min="5159" max="5159" width="10.75" style="3" customWidth="1"/>
    <col min="5160" max="5160" width="9.75" style="3" customWidth="1"/>
    <col min="5161" max="5161" width="11" style="3" customWidth="1"/>
    <col min="5162" max="5162" width="9.25" style="3" customWidth="1"/>
    <col min="5163" max="5163" width="10" style="3" customWidth="1"/>
    <col min="5164" max="5164" width="13.25" style="3" customWidth="1"/>
    <col min="5165" max="5165" width="10.875" style="3" customWidth="1"/>
    <col min="5166" max="5166" width="10" style="3" customWidth="1"/>
    <col min="5167" max="5167" width="13.25" style="3" customWidth="1"/>
    <col min="5168" max="5168" width="10.875" style="3" customWidth="1"/>
    <col min="5169" max="5169" width="10.25" style="3" customWidth="1"/>
    <col min="5170" max="5399" width="9.125" style="3"/>
    <col min="5400" max="5400" width="5.125" style="3" customWidth="1"/>
    <col min="5401" max="5401" width="26.25" style="3" customWidth="1"/>
    <col min="5402" max="5402" width="10" style="3" customWidth="1"/>
    <col min="5403" max="5403" width="10.125" style="3" customWidth="1"/>
    <col min="5404" max="5404" width="9.25" style="3" customWidth="1"/>
    <col min="5405" max="5405" width="12" style="3" customWidth="1"/>
    <col min="5406" max="5406" width="11.75" style="3" customWidth="1"/>
    <col min="5407" max="5407" width="9.75" style="3" customWidth="1"/>
    <col min="5408" max="5408" width="10.75" style="3" customWidth="1"/>
    <col min="5409" max="5409" width="11.75" style="3" customWidth="1"/>
    <col min="5410" max="5410" width="9.875" style="3" customWidth="1"/>
    <col min="5411" max="5411" width="10.75" style="3" customWidth="1"/>
    <col min="5412" max="5412" width="9.75" style="3" customWidth="1"/>
    <col min="5413" max="5413" width="10.75" style="3" customWidth="1"/>
    <col min="5414" max="5414" width="9.75" style="3" customWidth="1"/>
    <col min="5415" max="5415" width="10.75" style="3" customWidth="1"/>
    <col min="5416" max="5416" width="9.75" style="3" customWidth="1"/>
    <col min="5417" max="5417" width="11" style="3" customWidth="1"/>
    <col min="5418" max="5418" width="9.25" style="3" customWidth="1"/>
    <col min="5419" max="5419" width="10" style="3" customWidth="1"/>
    <col min="5420" max="5420" width="13.25" style="3" customWidth="1"/>
    <col min="5421" max="5421" width="10.875" style="3" customWidth="1"/>
    <col min="5422" max="5422" width="10" style="3" customWidth="1"/>
    <col min="5423" max="5423" width="13.25" style="3" customWidth="1"/>
    <col min="5424" max="5424" width="10.875" style="3" customWidth="1"/>
    <col min="5425" max="5425" width="10.25" style="3" customWidth="1"/>
    <col min="5426" max="5655" width="9.125" style="3"/>
    <col min="5656" max="5656" width="5.125" style="3" customWidth="1"/>
    <col min="5657" max="5657" width="26.25" style="3" customWidth="1"/>
    <col min="5658" max="5658" width="10" style="3" customWidth="1"/>
    <col min="5659" max="5659" width="10.125" style="3" customWidth="1"/>
    <col min="5660" max="5660" width="9.25" style="3" customWidth="1"/>
    <col min="5661" max="5661" width="12" style="3" customWidth="1"/>
    <col min="5662" max="5662" width="11.75" style="3" customWidth="1"/>
    <col min="5663" max="5663" width="9.75" style="3" customWidth="1"/>
    <col min="5664" max="5664" width="10.75" style="3" customWidth="1"/>
    <col min="5665" max="5665" width="11.75" style="3" customWidth="1"/>
    <col min="5666" max="5666" width="9.875" style="3" customWidth="1"/>
    <col min="5667" max="5667" width="10.75" style="3" customWidth="1"/>
    <col min="5668" max="5668" width="9.75" style="3" customWidth="1"/>
    <col min="5669" max="5669" width="10.75" style="3" customWidth="1"/>
    <col min="5670" max="5670" width="9.75" style="3" customWidth="1"/>
    <col min="5671" max="5671" width="10.75" style="3" customWidth="1"/>
    <col min="5672" max="5672" width="9.75" style="3" customWidth="1"/>
    <col min="5673" max="5673" width="11" style="3" customWidth="1"/>
    <col min="5674" max="5674" width="9.25" style="3" customWidth="1"/>
    <col min="5675" max="5675" width="10" style="3" customWidth="1"/>
    <col min="5676" max="5676" width="13.25" style="3" customWidth="1"/>
    <col min="5677" max="5677" width="10.875" style="3" customWidth="1"/>
    <col min="5678" max="5678" width="10" style="3" customWidth="1"/>
    <col min="5679" max="5679" width="13.25" style="3" customWidth="1"/>
    <col min="5680" max="5680" width="10.875" style="3" customWidth="1"/>
    <col min="5681" max="5681" width="10.25" style="3" customWidth="1"/>
    <col min="5682" max="5911" width="9.125" style="3"/>
    <col min="5912" max="5912" width="5.125" style="3" customWidth="1"/>
    <col min="5913" max="5913" width="26.25" style="3" customWidth="1"/>
    <col min="5914" max="5914" width="10" style="3" customWidth="1"/>
    <col min="5915" max="5915" width="10.125" style="3" customWidth="1"/>
    <col min="5916" max="5916" width="9.25" style="3" customWidth="1"/>
    <col min="5917" max="5917" width="12" style="3" customWidth="1"/>
    <col min="5918" max="5918" width="11.75" style="3" customWidth="1"/>
    <col min="5919" max="5919" width="9.75" style="3" customWidth="1"/>
    <col min="5920" max="5920" width="10.75" style="3" customWidth="1"/>
    <col min="5921" max="5921" width="11.75" style="3" customWidth="1"/>
    <col min="5922" max="5922" width="9.875" style="3" customWidth="1"/>
    <col min="5923" max="5923" width="10.75" style="3" customWidth="1"/>
    <col min="5924" max="5924" width="9.75" style="3" customWidth="1"/>
    <col min="5925" max="5925" width="10.75" style="3" customWidth="1"/>
    <col min="5926" max="5926" width="9.75" style="3" customWidth="1"/>
    <col min="5927" max="5927" width="10.75" style="3" customWidth="1"/>
    <col min="5928" max="5928" width="9.75" style="3" customWidth="1"/>
    <col min="5929" max="5929" width="11" style="3" customWidth="1"/>
    <col min="5930" max="5930" width="9.25" style="3" customWidth="1"/>
    <col min="5931" max="5931" width="10" style="3" customWidth="1"/>
    <col min="5932" max="5932" width="13.25" style="3" customWidth="1"/>
    <col min="5933" max="5933" width="10.875" style="3" customWidth="1"/>
    <col min="5934" max="5934" width="10" style="3" customWidth="1"/>
    <col min="5935" max="5935" width="13.25" style="3" customWidth="1"/>
    <col min="5936" max="5936" width="10.875" style="3" customWidth="1"/>
    <col min="5937" max="5937" width="10.25" style="3" customWidth="1"/>
    <col min="5938" max="6167" width="9.125" style="3"/>
    <col min="6168" max="6168" width="5.125" style="3" customWidth="1"/>
    <col min="6169" max="6169" width="26.25" style="3" customWidth="1"/>
    <col min="6170" max="6170" width="10" style="3" customWidth="1"/>
    <col min="6171" max="6171" width="10.125" style="3" customWidth="1"/>
    <col min="6172" max="6172" width="9.25" style="3" customWidth="1"/>
    <col min="6173" max="6173" width="12" style="3" customWidth="1"/>
    <col min="6174" max="6174" width="11.75" style="3" customWidth="1"/>
    <col min="6175" max="6175" width="9.75" style="3" customWidth="1"/>
    <col min="6176" max="6176" width="10.75" style="3" customWidth="1"/>
    <col min="6177" max="6177" width="11.75" style="3" customWidth="1"/>
    <col min="6178" max="6178" width="9.875" style="3" customWidth="1"/>
    <col min="6179" max="6179" width="10.75" style="3" customWidth="1"/>
    <col min="6180" max="6180" width="9.75" style="3" customWidth="1"/>
    <col min="6181" max="6181" width="10.75" style="3" customWidth="1"/>
    <col min="6182" max="6182" width="9.75" style="3" customWidth="1"/>
    <col min="6183" max="6183" width="10.75" style="3" customWidth="1"/>
    <col min="6184" max="6184" width="9.75" style="3" customWidth="1"/>
    <col min="6185" max="6185" width="11" style="3" customWidth="1"/>
    <col min="6186" max="6186" width="9.25" style="3" customWidth="1"/>
    <col min="6187" max="6187" width="10" style="3" customWidth="1"/>
    <col min="6188" max="6188" width="13.25" style="3" customWidth="1"/>
    <col min="6189" max="6189" width="10.875" style="3" customWidth="1"/>
    <col min="6190" max="6190" width="10" style="3" customWidth="1"/>
    <col min="6191" max="6191" width="13.25" style="3" customWidth="1"/>
    <col min="6192" max="6192" width="10.875" style="3" customWidth="1"/>
    <col min="6193" max="6193" width="10.25" style="3" customWidth="1"/>
    <col min="6194" max="6423" width="9.125" style="3"/>
    <col min="6424" max="6424" width="5.125" style="3" customWidth="1"/>
    <col min="6425" max="6425" width="26.25" style="3" customWidth="1"/>
    <col min="6426" max="6426" width="10" style="3" customWidth="1"/>
    <col min="6427" max="6427" width="10.125" style="3" customWidth="1"/>
    <col min="6428" max="6428" width="9.25" style="3" customWidth="1"/>
    <col min="6429" max="6429" width="12" style="3" customWidth="1"/>
    <col min="6430" max="6430" width="11.75" style="3" customWidth="1"/>
    <col min="6431" max="6431" width="9.75" style="3" customWidth="1"/>
    <col min="6432" max="6432" width="10.75" style="3" customWidth="1"/>
    <col min="6433" max="6433" width="11.75" style="3" customWidth="1"/>
    <col min="6434" max="6434" width="9.875" style="3" customWidth="1"/>
    <col min="6435" max="6435" width="10.75" style="3" customWidth="1"/>
    <col min="6436" max="6436" width="9.75" style="3" customWidth="1"/>
    <col min="6437" max="6437" width="10.75" style="3" customWidth="1"/>
    <col min="6438" max="6438" width="9.75" style="3" customWidth="1"/>
    <col min="6439" max="6439" width="10.75" style="3" customWidth="1"/>
    <col min="6440" max="6440" width="9.75" style="3" customWidth="1"/>
    <col min="6441" max="6441" width="11" style="3" customWidth="1"/>
    <col min="6442" max="6442" width="9.25" style="3" customWidth="1"/>
    <col min="6443" max="6443" width="10" style="3" customWidth="1"/>
    <col min="6444" max="6444" width="13.25" style="3" customWidth="1"/>
    <col min="6445" max="6445" width="10.875" style="3" customWidth="1"/>
    <col min="6446" max="6446" width="10" style="3" customWidth="1"/>
    <col min="6447" max="6447" width="13.25" style="3" customWidth="1"/>
    <col min="6448" max="6448" width="10.875" style="3" customWidth="1"/>
    <col min="6449" max="6449" width="10.25" style="3" customWidth="1"/>
    <col min="6450" max="6679" width="9.125" style="3"/>
    <col min="6680" max="6680" width="5.125" style="3" customWidth="1"/>
    <col min="6681" max="6681" width="26.25" style="3" customWidth="1"/>
    <col min="6682" max="6682" width="10" style="3" customWidth="1"/>
    <col min="6683" max="6683" width="10.125" style="3" customWidth="1"/>
    <col min="6684" max="6684" width="9.25" style="3" customWidth="1"/>
    <col min="6685" max="6685" width="12" style="3" customWidth="1"/>
    <col min="6686" max="6686" width="11.75" style="3" customWidth="1"/>
    <col min="6687" max="6687" width="9.75" style="3" customWidth="1"/>
    <col min="6688" max="6688" width="10.75" style="3" customWidth="1"/>
    <col min="6689" max="6689" width="11.75" style="3" customWidth="1"/>
    <col min="6690" max="6690" width="9.875" style="3" customWidth="1"/>
    <col min="6691" max="6691" width="10.75" style="3" customWidth="1"/>
    <col min="6692" max="6692" width="9.75" style="3" customWidth="1"/>
    <col min="6693" max="6693" width="10.75" style="3" customWidth="1"/>
    <col min="6694" max="6694" width="9.75" style="3" customWidth="1"/>
    <col min="6695" max="6695" width="10.75" style="3" customWidth="1"/>
    <col min="6696" max="6696" width="9.75" style="3" customWidth="1"/>
    <col min="6697" max="6697" width="11" style="3" customWidth="1"/>
    <col min="6698" max="6698" width="9.25" style="3" customWidth="1"/>
    <col min="6699" max="6699" width="10" style="3" customWidth="1"/>
    <col min="6700" max="6700" width="13.25" style="3" customWidth="1"/>
    <col min="6701" max="6701" width="10.875" style="3" customWidth="1"/>
    <col min="6702" max="6702" width="10" style="3" customWidth="1"/>
    <col min="6703" max="6703" width="13.25" style="3" customWidth="1"/>
    <col min="6704" max="6704" width="10.875" style="3" customWidth="1"/>
    <col min="6705" max="6705" width="10.25" style="3" customWidth="1"/>
    <col min="6706" max="6935" width="9.125" style="3"/>
    <col min="6936" max="6936" width="5.125" style="3" customWidth="1"/>
    <col min="6937" max="6937" width="26.25" style="3" customWidth="1"/>
    <col min="6938" max="6938" width="10" style="3" customWidth="1"/>
    <col min="6939" max="6939" width="10.125" style="3" customWidth="1"/>
    <col min="6940" max="6940" width="9.25" style="3" customWidth="1"/>
    <col min="6941" max="6941" width="12" style="3" customWidth="1"/>
    <col min="6942" max="6942" width="11.75" style="3" customWidth="1"/>
    <col min="6943" max="6943" width="9.75" style="3" customWidth="1"/>
    <col min="6944" max="6944" width="10.75" style="3" customWidth="1"/>
    <col min="6945" max="6945" width="11.75" style="3" customWidth="1"/>
    <col min="6946" max="6946" width="9.875" style="3" customWidth="1"/>
    <col min="6947" max="6947" width="10.75" style="3" customWidth="1"/>
    <col min="6948" max="6948" width="9.75" style="3" customWidth="1"/>
    <col min="6949" max="6949" width="10.75" style="3" customWidth="1"/>
    <col min="6950" max="6950" width="9.75" style="3" customWidth="1"/>
    <col min="6951" max="6951" width="10.75" style="3" customWidth="1"/>
    <col min="6952" max="6952" width="9.75" style="3" customWidth="1"/>
    <col min="6953" max="6953" width="11" style="3" customWidth="1"/>
    <col min="6954" max="6954" width="9.25" style="3" customWidth="1"/>
    <col min="6955" max="6955" width="10" style="3" customWidth="1"/>
    <col min="6956" max="6956" width="13.25" style="3" customWidth="1"/>
    <col min="6957" max="6957" width="10.875" style="3" customWidth="1"/>
    <col min="6958" max="6958" width="10" style="3" customWidth="1"/>
    <col min="6959" max="6959" width="13.25" style="3" customWidth="1"/>
    <col min="6960" max="6960" width="10.875" style="3" customWidth="1"/>
    <col min="6961" max="6961" width="10.25" style="3" customWidth="1"/>
    <col min="6962" max="7191" width="9.125" style="3"/>
    <col min="7192" max="7192" width="5.125" style="3" customWidth="1"/>
    <col min="7193" max="7193" width="26.25" style="3" customWidth="1"/>
    <col min="7194" max="7194" width="10" style="3" customWidth="1"/>
    <col min="7195" max="7195" width="10.125" style="3" customWidth="1"/>
    <col min="7196" max="7196" width="9.25" style="3" customWidth="1"/>
    <col min="7197" max="7197" width="12" style="3" customWidth="1"/>
    <col min="7198" max="7198" width="11.75" style="3" customWidth="1"/>
    <col min="7199" max="7199" width="9.75" style="3" customWidth="1"/>
    <col min="7200" max="7200" width="10.75" style="3" customWidth="1"/>
    <col min="7201" max="7201" width="11.75" style="3" customWidth="1"/>
    <col min="7202" max="7202" width="9.875" style="3" customWidth="1"/>
    <col min="7203" max="7203" width="10.75" style="3" customWidth="1"/>
    <col min="7204" max="7204" width="9.75" style="3" customWidth="1"/>
    <col min="7205" max="7205" width="10.75" style="3" customWidth="1"/>
    <col min="7206" max="7206" width="9.75" style="3" customWidth="1"/>
    <col min="7207" max="7207" width="10.75" style="3" customWidth="1"/>
    <col min="7208" max="7208" width="9.75" style="3" customWidth="1"/>
    <col min="7209" max="7209" width="11" style="3" customWidth="1"/>
    <col min="7210" max="7210" width="9.25" style="3" customWidth="1"/>
    <col min="7211" max="7211" width="10" style="3" customWidth="1"/>
    <col min="7212" max="7212" width="13.25" style="3" customWidth="1"/>
    <col min="7213" max="7213" width="10.875" style="3" customWidth="1"/>
    <col min="7214" max="7214" width="10" style="3" customWidth="1"/>
    <col min="7215" max="7215" width="13.25" style="3" customWidth="1"/>
    <col min="7216" max="7216" width="10.875" style="3" customWidth="1"/>
    <col min="7217" max="7217" width="10.25" style="3" customWidth="1"/>
    <col min="7218" max="7447" width="9.125" style="3"/>
    <col min="7448" max="7448" width="5.125" style="3" customWidth="1"/>
    <col min="7449" max="7449" width="26.25" style="3" customWidth="1"/>
    <col min="7450" max="7450" width="10" style="3" customWidth="1"/>
    <col min="7451" max="7451" width="10.125" style="3" customWidth="1"/>
    <col min="7452" max="7452" width="9.25" style="3" customWidth="1"/>
    <col min="7453" max="7453" width="12" style="3" customWidth="1"/>
    <col min="7454" max="7454" width="11.75" style="3" customWidth="1"/>
    <col min="7455" max="7455" width="9.75" style="3" customWidth="1"/>
    <col min="7456" max="7456" width="10.75" style="3" customWidth="1"/>
    <col min="7457" max="7457" width="11.75" style="3" customWidth="1"/>
    <col min="7458" max="7458" width="9.875" style="3" customWidth="1"/>
    <col min="7459" max="7459" width="10.75" style="3" customWidth="1"/>
    <col min="7460" max="7460" width="9.75" style="3" customWidth="1"/>
    <col min="7461" max="7461" width="10.75" style="3" customWidth="1"/>
    <col min="7462" max="7462" width="9.75" style="3" customWidth="1"/>
    <col min="7463" max="7463" width="10.75" style="3" customWidth="1"/>
    <col min="7464" max="7464" width="9.75" style="3" customWidth="1"/>
    <col min="7465" max="7465" width="11" style="3" customWidth="1"/>
    <col min="7466" max="7466" width="9.25" style="3" customWidth="1"/>
    <col min="7467" max="7467" width="10" style="3" customWidth="1"/>
    <col min="7468" max="7468" width="13.25" style="3" customWidth="1"/>
    <col min="7469" max="7469" width="10.875" style="3" customWidth="1"/>
    <col min="7470" max="7470" width="10" style="3" customWidth="1"/>
    <col min="7471" max="7471" width="13.25" style="3" customWidth="1"/>
    <col min="7472" max="7472" width="10.875" style="3" customWidth="1"/>
    <col min="7473" max="7473" width="10.25" style="3" customWidth="1"/>
    <col min="7474" max="7703" width="9.125" style="3"/>
    <col min="7704" max="7704" width="5.125" style="3" customWidth="1"/>
    <col min="7705" max="7705" width="26.25" style="3" customWidth="1"/>
    <col min="7706" max="7706" width="10" style="3" customWidth="1"/>
    <col min="7707" max="7707" width="10.125" style="3" customWidth="1"/>
    <col min="7708" max="7708" width="9.25" style="3" customWidth="1"/>
    <col min="7709" max="7709" width="12" style="3" customWidth="1"/>
    <col min="7710" max="7710" width="11.75" style="3" customWidth="1"/>
    <col min="7711" max="7711" width="9.75" style="3" customWidth="1"/>
    <col min="7712" max="7712" width="10.75" style="3" customWidth="1"/>
    <col min="7713" max="7713" width="11.75" style="3" customWidth="1"/>
    <col min="7714" max="7714" width="9.875" style="3" customWidth="1"/>
    <col min="7715" max="7715" width="10.75" style="3" customWidth="1"/>
    <col min="7716" max="7716" width="9.75" style="3" customWidth="1"/>
    <col min="7717" max="7717" width="10.75" style="3" customWidth="1"/>
    <col min="7718" max="7718" width="9.75" style="3" customWidth="1"/>
    <col min="7719" max="7719" width="10.75" style="3" customWidth="1"/>
    <col min="7720" max="7720" width="9.75" style="3" customWidth="1"/>
    <col min="7721" max="7721" width="11" style="3" customWidth="1"/>
    <col min="7722" max="7722" width="9.25" style="3" customWidth="1"/>
    <col min="7723" max="7723" width="10" style="3" customWidth="1"/>
    <col min="7724" max="7724" width="13.25" style="3" customWidth="1"/>
    <col min="7725" max="7725" width="10.875" style="3" customWidth="1"/>
    <col min="7726" max="7726" width="10" style="3" customWidth="1"/>
    <col min="7727" max="7727" width="13.25" style="3" customWidth="1"/>
    <col min="7728" max="7728" width="10.875" style="3" customWidth="1"/>
    <col min="7729" max="7729" width="10.25" style="3" customWidth="1"/>
    <col min="7730" max="7959" width="9.125" style="3"/>
    <col min="7960" max="7960" width="5.125" style="3" customWidth="1"/>
    <col min="7961" max="7961" width="26.25" style="3" customWidth="1"/>
    <col min="7962" max="7962" width="10" style="3" customWidth="1"/>
    <col min="7963" max="7963" width="10.125" style="3" customWidth="1"/>
    <col min="7964" max="7964" width="9.25" style="3" customWidth="1"/>
    <col min="7965" max="7965" width="12" style="3" customWidth="1"/>
    <col min="7966" max="7966" width="11.75" style="3" customWidth="1"/>
    <col min="7967" max="7967" width="9.75" style="3" customWidth="1"/>
    <col min="7968" max="7968" width="10.75" style="3" customWidth="1"/>
    <col min="7969" max="7969" width="11.75" style="3" customWidth="1"/>
    <col min="7970" max="7970" width="9.875" style="3" customWidth="1"/>
    <col min="7971" max="7971" width="10.75" style="3" customWidth="1"/>
    <col min="7972" max="7972" width="9.75" style="3" customWidth="1"/>
    <col min="7973" max="7973" width="10.75" style="3" customWidth="1"/>
    <col min="7974" max="7974" width="9.75" style="3" customWidth="1"/>
    <col min="7975" max="7975" width="10.75" style="3" customWidth="1"/>
    <col min="7976" max="7976" width="9.75" style="3" customWidth="1"/>
    <col min="7977" max="7977" width="11" style="3" customWidth="1"/>
    <col min="7978" max="7978" width="9.25" style="3" customWidth="1"/>
    <col min="7979" max="7979" width="10" style="3" customWidth="1"/>
    <col min="7980" max="7980" width="13.25" style="3" customWidth="1"/>
    <col min="7981" max="7981" width="10.875" style="3" customWidth="1"/>
    <col min="7982" max="7982" width="10" style="3" customWidth="1"/>
    <col min="7983" max="7983" width="13.25" style="3" customWidth="1"/>
    <col min="7984" max="7984" width="10.875" style="3" customWidth="1"/>
    <col min="7985" max="7985" width="10.25" style="3" customWidth="1"/>
    <col min="7986" max="8215" width="9.125" style="3"/>
    <col min="8216" max="8216" width="5.125" style="3" customWidth="1"/>
    <col min="8217" max="8217" width="26.25" style="3" customWidth="1"/>
    <col min="8218" max="8218" width="10" style="3" customWidth="1"/>
    <col min="8219" max="8219" width="10.125" style="3" customWidth="1"/>
    <col min="8220" max="8220" width="9.25" style="3" customWidth="1"/>
    <col min="8221" max="8221" width="12" style="3" customWidth="1"/>
    <col min="8222" max="8222" width="11.75" style="3" customWidth="1"/>
    <col min="8223" max="8223" width="9.75" style="3" customWidth="1"/>
    <col min="8224" max="8224" width="10.75" style="3" customWidth="1"/>
    <col min="8225" max="8225" width="11.75" style="3" customWidth="1"/>
    <col min="8226" max="8226" width="9.875" style="3" customWidth="1"/>
    <col min="8227" max="8227" width="10.75" style="3" customWidth="1"/>
    <col min="8228" max="8228" width="9.75" style="3" customWidth="1"/>
    <col min="8229" max="8229" width="10.75" style="3" customWidth="1"/>
    <col min="8230" max="8230" width="9.75" style="3" customWidth="1"/>
    <col min="8231" max="8231" width="10.75" style="3" customWidth="1"/>
    <col min="8232" max="8232" width="9.75" style="3" customWidth="1"/>
    <col min="8233" max="8233" width="11" style="3" customWidth="1"/>
    <col min="8234" max="8234" width="9.25" style="3" customWidth="1"/>
    <col min="8235" max="8235" width="10" style="3" customWidth="1"/>
    <col min="8236" max="8236" width="13.25" style="3" customWidth="1"/>
    <col min="8237" max="8237" width="10.875" style="3" customWidth="1"/>
    <col min="8238" max="8238" width="10" style="3" customWidth="1"/>
    <col min="8239" max="8239" width="13.25" style="3" customWidth="1"/>
    <col min="8240" max="8240" width="10.875" style="3" customWidth="1"/>
    <col min="8241" max="8241" width="10.25" style="3" customWidth="1"/>
    <col min="8242" max="8471" width="9.125" style="3"/>
    <col min="8472" max="8472" width="5.125" style="3" customWidth="1"/>
    <col min="8473" max="8473" width="26.25" style="3" customWidth="1"/>
    <col min="8474" max="8474" width="10" style="3" customWidth="1"/>
    <col min="8475" max="8475" width="10.125" style="3" customWidth="1"/>
    <col min="8476" max="8476" width="9.25" style="3" customWidth="1"/>
    <col min="8477" max="8477" width="12" style="3" customWidth="1"/>
    <col min="8478" max="8478" width="11.75" style="3" customWidth="1"/>
    <col min="8479" max="8479" width="9.75" style="3" customWidth="1"/>
    <col min="8480" max="8480" width="10.75" style="3" customWidth="1"/>
    <col min="8481" max="8481" width="11.75" style="3" customWidth="1"/>
    <col min="8482" max="8482" width="9.875" style="3" customWidth="1"/>
    <col min="8483" max="8483" width="10.75" style="3" customWidth="1"/>
    <col min="8484" max="8484" width="9.75" style="3" customWidth="1"/>
    <col min="8485" max="8485" width="10.75" style="3" customWidth="1"/>
    <col min="8486" max="8486" width="9.75" style="3" customWidth="1"/>
    <col min="8487" max="8487" width="10.75" style="3" customWidth="1"/>
    <col min="8488" max="8488" width="9.75" style="3" customWidth="1"/>
    <col min="8489" max="8489" width="11" style="3" customWidth="1"/>
    <col min="8490" max="8490" width="9.25" style="3" customWidth="1"/>
    <col min="8491" max="8491" width="10" style="3" customWidth="1"/>
    <col min="8492" max="8492" width="13.25" style="3" customWidth="1"/>
    <col min="8493" max="8493" width="10.875" style="3" customWidth="1"/>
    <col min="8494" max="8494" width="10" style="3" customWidth="1"/>
    <col min="8495" max="8495" width="13.25" style="3" customWidth="1"/>
    <col min="8496" max="8496" width="10.875" style="3" customWidth="1"/>
    <col min="8497" max="8497" width="10.25" style="3" customWidth="1"/>
    <col min="8498" max="8727" width="9.125" style="3"/>
    <col min="8728" max="8728" width="5.125" style="3" customWidth="1"/>
    <col min="8729" max="8729" width="26.25" style="3" customWidth="1"/>
    <col min="8730" max="8730" width="10" style="3" customWidth="1"/>
    <col min="8731" max="8731" width="10.125" style="3" customWidth="1"/>
    <col min="8732" max="8732" width="9.25" style="3" customWidth="1"/>
    <col min="8733" max="8733" width="12" style="3" customWidth="1"/>
    <col min="8734" max="8734" width="11.75" style="3" customWidth="1"/>
    <col min="8735" max="8735" width="9.75" style="3" customWidth="1"/>
    <col min="8736" max="8736" width="10.75" style="3" customWidth="1"/>
    <col min="8737" max="8737" width="11.75" style="3" customWidth="1"/>
    <col min="8738" max="8738" width="9.875" style="3" customWidth="1"/>
    <col min="8739" max="8739" width="10.75" style="3" customWidth="1"/>
    <col min="8740" max="8740" width="9.75" style="3" customWidth="1"/>
    <col min="8741" max="8741" width="10.75" style="3" customWidth="1"/>
    <col min="8742" max="8742" width="9.75" style="3" customWidth="1"/>
    <col min="8743" max="8743" width="10.75" style="3" customWidth="1"/>
    <col min="8744" max="8744" width="9.75" style="3" customWidth="1"/>
    <col min="8745" max="8745" width="11" style="3" customWidth="1"/>
    <col min="8746" max="8746" width="9.25" style="3" customWidth="1"/>
    <col min="8747" max="8747" width="10" style="3" customWidth="1"/>
    <col min="8748" max="8748" width="13.25" style="3" customWidth="1"/>
    <col min="8749" max="8749" width="10.875" style="3" customWidth="1"/>
    <col min="8750" max="8750" width="10" style="3" customWidth="1"/>
    <col min="8751" max="8751" width="13.25" style="3" customWidth="1"/>
    <col min="8752" max="8752" width="10.875" style="3" customWidth="1"/>
    <col min="8753" max="8753" width="10.25" style="3" customWidth="1"/>
    <col min="8754" max="8983" width="9.125" style="3"/>
    <col min="8984" max="8984" width="5.125" style="3" customWidth="1"/>
    <col min="8985" max="8985" width="26.25" style="3" customWidth="1"/>
    <col min="8986" max="8986" width="10" style="3" customWidth="1"/>
    <col min="8987" max="8987" width="10.125" style="3" customWidth="1"/>
    <col min="8988" max="8988" width="9.25" style="3" customWidth="1"/>
    <col min="8989" max="8989" width="12" style="3" customWidth="1"/>
    <col min="8990" max="8990" width="11.75" style="3" customWidth="1"/>
    <col min="8991" max="8991" width="9.75" style="3" customWidth="1"/>
    <col min="8992" max="8992" width="10.75" style="3" customWidth="1"/>
    <col min="8993" max="8993" width="11.75" style="3" customWidth="1"/>
    <col min="8994" max="8994" width="9.875" style="3" customWidth="1"/>
    <col min="8995" max="8995" width="10.75" style="3" customWidth="1"/>
    <col min="8996" max="8996" width="9.75" style="3" customWidth="1"/>
    <col min="8997" max="8997" width="10.75" style="3" customWidth="1"/>
    <col min="8998" max="8998" width="9.75" style="3" customWidth="1"/>
    <col min="8999" max="8999" width="10.75" style="3" customWidth="1"/>
    <col min="9000" max="9000" width="9.75" style="3" customWidth="1"/>
    <col min="9001" max="9001" width="11" style="3" customWidth="1"/>
    <col min="9002" max="9002" width="9.25" style="3" customWidth="1"/>
    <col min="9003" max="9003" width="10" style="3" customWidth="1"/>
    <col min="9004" max="9004" width="13.25" style="3" customWidth="1"/>
    <col min="9005" max="9005" width="10.875" style="3" customWidth="1"/>
    <col min="9006" max="9006" width="10" style="3" customWidth="1"/>
    <col min="9007" max="9007" width="13.25" style="3" customWidth="1"/>
    <col min="9008" max="9008" width="10.875" style="3" customWidth="1"/>
    <col min="9009" max="9009" width="10.25" style="3" customWidth="1"/>
    <col min="9010" max="9239" width="9.125" style="3"/>
    <col min="9240" max="9240" width="5.125" style="3" customWidth="1"/>
    <col min="9241" max="9241" width="26.25" style="3" customWidth="1"/>
    <col min="9242" max="9242" width="10" style="3" customWidth="1"/>
    <col min="9243" max="9243" width="10.125" style="3" customWidth="1"/>
    <col min="9244" max="9244" width="9.25" style="3" customWidth="1"/>
    <col min="9245" max="9245" width="12" style="3" customWidth="1"/>
    <col min="9246" max="9246" width="11.75" style="3" customWidth="1"/>
    <col min="9247" max="9247" width="9.75" style="3" customWidth="1"/>
    <col min="9248" max="9248" width="10.75" style="3" customWidth="1"/>
    <col min="9249" max="9249" width="11.75" style="3" customWidth="1"/>
    <col min="9250" max="9250" width="9.875" style="3" customWidth="1"/>
    <col min="9251" max="9251" width="10.75" style="3" customWidth="1"/>
    <col min="9252" max="9252" width="9.75" style="3" customWidth="1"/>
    <col min="9253" max="9253" width="10.75" style="3" customWidth="1"/>
    <col min="9254" max="9254" width="9.75" style="3" customWidth="1"/>
    <col min="9255" max="9255" width="10.75" style="3" customWidth="1"/>
    <col min="9256" max="9256" width="9.75" style="3" customWidth="1"/>
    <col min="9257" max="9257" width="11" style="3" customWidth="1"/>
    <col min="9258" max="9258" width="9.25" style="3" customWidth="1"/>
    <col min="9259" max="9259" width="10" style="3" customWidth="1"/>
    <col min="9260" max="9260" width="13.25" style="3" customWidth="1"/>
    <col min="9261" max="9261" width="10.875" style="3" customWidth="1"/>
    <col min="9262" max="9262" width="10" style="3" customWidth="1"/>
    <col min="9263" max="9263" width="13.25" style="3" customWidth="1"/>
    <col min="9264" max="9264" width="10.875" style="3" customWidth="1"/>
    <col min="9265" max="9265" width="10.25" style="3" customWidth="1"/>
    <col min="9266" max="9495" width="9.125" style="3"/>
    <col min="9496" max="9496" width="5.125" style="3" customWidth="1"/>
    <col min="9497" max="9497" width="26.25" style="3" customWidth="1"/>
    <col min="9498" max="9498" width="10" style="3" customWidth="1"/>
    <col min="9499" max="9499" width="10.125" style="3" customWidth="1"/>
    <col min="9500" max="9500" width="9.25" style="3" customWidth="1"/>
    <col min="9501" max="9501" width="12" style="3" customWidth="1"/>
    <col min="9502" max="9502" width="11.75" style="3" customWidth="1"/>
    <col min="9503" max="9503" width="9.75" style="3" customWidth="1"/>
    <col min="9504" max="9504" width="10.75" style="3" customWidth="1"/>
    <col min="9505" max="9505" width="11.75" style="3" customWidth="1"/>
    <col min="9506" max="9506" width="9.875" style="3" customWidth="1"/>
    <col min="9507" max="9507" width="10.75" style="3" customWidth="1"/>
    <col min="9508" max="9508" width="9.75" style="3" customWidth="1"/>
    <col min="9509" max="9509" width="10.75" style="3" customWidth="1"/>
    <col min="9510" max="9510" width="9.75" style="3" customWidth="1"/>
    <col min="9511" max="9511" width="10.75" style="3" customWidth="1"/>
    <col min="9512" max="9512" width="9.75" style="3" customWidth="1"/>
    <col min="9513" max="9513" width="11" style="3" customWidth="1"/>
    <col min="9514" max="9514" width="9.25" style="3" customWidth="1"/>
    <col min="9515" max="9515" width="10" style="3" customWidth="1"/>
    <col min="9516" max="9516" width="13.25" style="3" customWidth="1"/>
    <col min="9517" max="9517" width="10.875" style="3" customWidth="1"/>
    <col min="9518" max="9518" width="10" style="3" customWidth="1"/>
    <col min="9519" max="9519" width="13.25" style="3" customWidth="1"/>
    <col min="9520" max="9520" width="10.875" style="3" customWidth="1"/>
    <col min="9521" max="9521" width="10.25" style="3" customWidth="1"/>
    <col min="9522" max="9751" width="9.125" style="3"/>
    <col min="9752" max="9752" width="5.125" style="3" customWidth="1"/>
    <col min="9753" max="9753" width="26.25" style="3" customWidth="1"/>
    <col min="9754" max="9754" width="10" style="3" customWidth="1"/>
    <col min="9755" max="9755" width="10.125" style="3" customWidth="1"/>
    <col min="9756" max="9756" width="9.25" style="3" customWidth="1"/>
    <col min="9757" max="9757" width="12" style="3" customWidth="1"/>
    <col min="9758" max="9758" width="11.75" style="3" customWidth="1"/>
    <col min="9759" max="9759" width="9.75" style="3" customWidth="1"/>
    <col min="9760" max="9760" width="10.75" style="3" customWidth="1"/>
    <col min="9761" max="9761" width="11.75" style="3" customWidth="1"/>
    <col min="9762" max="9762" width="9.875" style="3" customWidth="1"/>
    <col min="9763" max="9763" width="10.75" style="3" customWidth="1"/>
    <col min="9764" max="9764" width="9.75" style="3" customWidth="1"/>
    <col min="9765" max="9765" width="10.75" style="3" customWidth="1"/>
    <col min="9766" max="9766" width="9.75" style="3" customWidth="1"/>
    <col min="9767" max="9767" width="10.75" style="3" customWidth="1"/>
    <col min="9768" max="9768" width="9.75" style="3" customWidth="1"/>
    <col min="9769" max="9769" width="11" style="3" customWidth="1"/>
    <col min="9770" max="9770" width="9.25" style="3" customWidth="1"/>
    <col min="9771" max="9771" width="10" style="3" customWidth="1"/>
    <col min="9772" max="9772" width="13.25" style="3" customWidth="1"/>
    <col min="9773" max="9773" width="10.875" style="3" customWidth="1"/>
    <col min="9774" max="9774" width="10" style="3" customWidth="1"/>
    <col min="9775" max="9775" width="13.25" style="3" customWidth="1"/>
    <col min="9776" max="9776" width="10.875" style="3" customWidth="1"/>
    <col min="9777" max="9777" width="10.25" style="3" customWidth="1"/>
    <col min="9778" max="10007" width="9.125" style="3"/>
    <col min="10008" max="10008" width="5.125" style="3" customWidth="1"/>
    <col min="10009" max="10009" width="26.25" style="3" customWidth="1"/>
    <col min="10010" max="10010" width="10" style="3" customWidth="1"/>
    <col min="10011" max="10011" width="10.125" style="3" customWidth="1"/>
    <col min="10012" max="10012" width="9.25" style="3" customWidth="1"/>
    <col min="10013" max="10013" width="12" style="3" customWidth="1"/>
    <col min="10014" max="10014" width="11.75" style="3" customWidth="1"/>
    <col min="10015" max="10015" width="9.75" style="3" customWidth="1"/>
    <col min="10016" max="10016" width="10.75" style="3" customWidth="1"/>
    <col min="10017" max="10017" width="11.75" style="3" customWidth="1"/>
    <col min="10018" max="10018" width="9.875" style="3" customWidth="1"/>
    <col min="10019" max="10019" width="10.75" style="3" customWidth="1"/>
    <col min="10020" max="10020" width="9.75" style="3" customWidth="1"/>
    <col min="10021" max="10021" width="10.75" style="3" customWidth="1"/>
    <col min="10022" max="10022" width="9.75" style="3" customWidth="1"/>
    <col min="10023" max="10023" width="10.75" style="3" customWidth="1"/>
    <col min="10024" max="10024" width="9.75" style="3" customWidth="1"/>
    <col min="10025" max="10025" width="11" style="3" customWidth="1"/>
    <col min="10026" max="10026" width="9.25" style="3" customWidth="1"/>
    <col min="10027" max="10027" width="10" style="3" customWidth="1"/>
    <col min="10028" max="10028" width="13.25" style="3" customWidth="1"/>
    <col min="10029" max="10029" width="10.875" style="3" customWidth="1"/>
    <col min="10030" max="10030" width="10" style="3" customWidth="1"/>
    <col min="10031" max="10031" width="13.25" style="3" customWidth="1"/>
    <col min="10032" max="10032" width="10.875" style="3" customWidth="1"/>
    <col min="10033" max="10033" width="10.25" style="3" customWidth="1"/>
    <col min="10034" max="10263" width="9.125" style="3"/>
    <col min="10264" max="10264" width="5.125" style="3" customWidth="1"/>
    <col min="10265" max="10265" width="26.25" style="3" customWidth="1"/>
    <col min="10266" max="10266" width="10" style="3" customWidth="1"/>
    <col min="10267" max="10267" width="10.125" style="3" customWidth="1"/>
    <col min="10268" max="10268" width="9.25" style="3" customWidth="1"/>
    <col min="10269" max="10269" width="12" style="3" customWidth="1"/>
    <col min="10270" max="10270" width="11.75" style="3" customWidth="1"/>
    <col min="10271" max="10271" width="9.75" style="3" customWidth="1"/>
    <col min="10272" max="10272" width="10.75" style="3" customWidth="1"/>
    <col min="10273" max="10273" width="11.75" style="3" customWidth="1"/>
    <col min="10274" max="10274" width="9.875" style="3" customWidth="1"/>
    <col min="10275" max="10275" width="10.75" style="3" customWidth="1"/>
    <col min="10276" max="10276" width="9.75" style="3" customWidth="1"/>
    <col min="10277" max="10277" width="10.75" style="3" customWidth="1"/>
    <col min="10278" max="10278" width="9.75" style="3" customWidth="1"/>
    <col min="10279" max="10279" width="10.75" style="3" customWidth="1"/>
    <col min="10280" max="10280" width="9.75" style="3" customWidth="1"/>
    <col min="10281" max="10281" width="11" style="3" customWidth="1"/>
    <col min="10282" max="10282" width="9.25" style="3" customWidth="1"/>
    <col min="10283" max="10283" width="10" style="3" customWidth="1"/>
    <col min="10284" max="10284" width="13.25" style="3" customWidth="1"/>
    <col min="10285" max="10285" width="10.875" style="3" customWidth="1"/>
    <col min="10286" max="10286" width="10" style="3" customWidth="1"/>
    <col min="10287" max="10287" width="13.25" style="3" customWidth="1"/>
    <col min="10288" max="10288" width="10.875" style="3" customWidth="1"/>
    <col min="10289" max="10289" width="10.25" style="3" customWidth="1"/>
    <col min="10290" max="10519" width="9.125" style="3"/>
    <col min="10520" max="10520" width="5.125" style="3" customWidth="1"/>
    <col min="10521" max="10521" width="26.25" style="3" customWidth="1"/>
    <col min="10522" max="10522" width="10" style="3" customWidth="1"/>
    <col min="10523" max="10523" width="10.125" style="3" customWidth="1"/>
    <col min="10524" max="10524" width="9.25" style="3" customWidth="1"/>
    <col min="10525" max="10525" width="12" style="3" customWidth="1"/>
    <col min="10526" max="10526" width="11.75" style="3" customWidth="1"/>
    <col min="10527" max="10527" width="9.75" style="3" customWidth="1"/>
    <col min="10528" max="10528" width="10.75" style="3" customWidth="1"/>
    <col min="10529" max="10529" width="11.75" style="3" customWidth="1"/>
    <col min="10530" max="10530" width="9.875" style="3" customWidth="1"/>
    <col min="10531" max="10531" width="10.75" style="3" customWidth="1"/>
    <col min="10532" max="10532" width="9.75" style="3" customWidth="1"/>
    <col min="10533" max="10533" width="10.75" style="3" customWidth="1"/>
    <col min="10534" max="10534" width="9.75" style="3" customWidth="1"/>
    <col min="10535" max="10535" width="10.75" style="3" customWidth="1"/>
    <col min="10536" max="10536" width="9.75" style="3" customWidth="1"/>
    <col min="10537" max="10537" width="11" style="3" customWidth="1"/>
    <col min="10538" max="10538" width="9.25" style="3" customWidth="1"/>
    <col min="10539" max="10539" width="10" style="3" customWidth="1"/>
    <col min="10540" max="10540" width="13.25" style="3" customWidth="1"/>
    <col min="10541" max="10541" width="10.875" style="3" customWidth="1"/>
    <col min="10542" max="10542" width="10" style="3" customWidth="1"/>
    <col min="10543" max="10543" width="13.25" style="3" customWidth="1"/>
    <col min="10544" max="10544" width="10.875" style="3" customWidth="1"/>
    <col min="10545" max="10545" width="10.25" style="3" customWidth="1"/>
    <col min="10546" max="10775" width="9.125" style="3"/>
    <col min="10776" max="10776" width="5.125" style="3" customWidth="1"/>
    <col min="10777" max="10777" width="26.25" style="3" customWidth="1"/>
    <col min="10778" max="10778" width="10" style="3" customWidth="1"/>
    <col min="10779" max="10779" width="10.125" style="3" customWidth="1"/>
    <col min="10780" max="10780" width="9.25" style="3" customWidth="1"/>
    <col min="10781" max="10781" width="12" style="3" customWidth="1"/>
    <col min="10782" max="10782" width="11.75" style="3" customWidth="1"/>
    <col min="10783" max="10783" width="9.75" style="3" customWidth="1"/>
    <col min="10784" max="10784" width="10.75" style="3" customWidth="1"/>
    <col min="10785" max="10785" width="11.75" style="3" customWidth="1"/>
    <col min="10786" max="10786" width="9.875" style="3" customWidth="1"/>
    <col min="10787" max="10787" width="10.75" style="3" customWidth="1"/>
    <col min="10788" max="10788" width="9.75" style="3" customWidth="1"/>
    <col min="10789" max="10789" width="10.75" style="3" customWidth="1"/>
    <col min="10790" max="10790" width="9.75" style="3" customWidth="1"/>
    <col min="10791" max="10791" width="10.75" style="3" customWidth="1"/>
    <col min="10792" max="10792" width="9.75" style="3" customWidth="1"/>
    <col min="10793" max="10793" width="11" style="3" customWidth="1"/>
    <col min="10794" max="10794" width="9.25" style="3" customWidth="1"/>
    <col min="10795" max="10795" width="10" style="3" customWidth="1"/>
    <col min="10796" max="10796" width="13.25" style="3" customWidth="1"/>
    <col min="10797" max="10797" width="10.875" style="3" customWidth="1"/>
    <col min="10798" max="10798" width="10" style="3" customWidth="1"/>
    <col min="10799" max="10799" width="13.25" style="3" customWidth="1"/>
    <col min="10800" max="10800" width="10.875" style="3" customWidth="1"/>
    <col min="10801" max="10801" width="10.25" style="3" customWidth="1"/>
    <col min="10802" max="11031" width="9.125" style="3"/>
    <col min="11032" max="11032" width="5.125" style="3" customWidth="1"/>
    <col min="11033" max="11033" width="26.25" style="3" customWidth="1"/>
    <col min="11034" max="11034" width="10" style="3" customWidth="1"/>
    <col min="11035" max="11035" width="10.125" style="3" customWidth="1"/>
    <col min="11036" max="11036" width="9.25" style="3" customWidth="1"/>
    <col min="11037" max="11037" width="12" style="3" customWidth="1"/>
    <col min="11038" max="11038" width="11.75" style="3" customWidth="1"/>
    <col min="11039" max="11039" width="9.75" style="3" customWidth="1"/>
    <col min="11040" max="11040" width="10.75" style="3" customWidth="1"/>
    <col min="11041" max="11041" width="11.75" style="3" customWidth="1"/>
    <col min="11042" max="11042" width="9.875" style="3" customWidth="1"/>
    <col min="11043" max="11043" width="10.75" style="3" customWidth="1"/>
    <col min="11044" max="11044" width="9.75" style="3" customWidth="1"/>
    <col min="11045" max="11045" width="10.75" style="3" customWidth="1"/>
    <col min="11046" max="11046" width="9.75" style="3" customWidth="1"/>
    <col min="11047" max="11047" width="10.75" style="3" customWidth="1"/>
    <col min="11048" max="11048" width="9.75" style="3" customWidth="1"/>
    <col min="11049" max="11049" width="11" style="3" customWidth="1"/>
    <col min="11050" max="11050" width="9.25" style="3" customWidth="1"/>
    <col min="11051" max="11051" width="10" style="3" customWidth="1"/>
    <col min="11052" max="11052" width="13.25" style="3" customWidth="1"/>
    <col min="11053" max="11053" width="10.875" style="3" customWidth="1"/>
    <col min="11054" max="11054" width="10" style="3" customWidth="1"/>
    <col min="11055" max="11055" width="13.25" style="3" customWidth="1"/>
    <col min="11056" max="11056" width="10.875" style="3" customWidth="1"/>
    <col min="11057" max="11057" width="10.25" style="3" customWidth="1"/>
    <col min="11058" max="11287" width="9.125" style="3"/>
    <col min="11288" max="11288" width="5.125" style="3" customWidth="1"/>
    <col min="11289" max="11289" width="26.25" style="3" customWidth="1"/>
    <col min="11290" max="11290" width="10" style="3" customWidth="1"/>
    <col min="11291" max="11291" width="10.125" style="3" customWidth="1"/>
    <col min="11292" max="11292" width="9.25" style="3" customWidth="1"/>
    <col min="11293" max="11293" width="12" style="3" customWidth="1"/>
    <col min="11294" max="11294" width="11.75" style="3" customWidth="1"/>
    <col min="11295" max="11295" width="9.75" style="3" customWidth="1"/>
    <col min="11296" max="11296" width="10.75" style="3" customWidth="1"/>
    <col min="11297" max="11297" width="11.75" style="3" customWidth="1"/>
    <col min="11298" max="11298" width="9.875" style="3" customWidth="1"/>
    <col min="11299" max="11299" width="10.75" style="3" customWidth="1"/>
    <col min="11300" max="11300" width="9.75" style="3" customWidth="1"/>
    <col min="11301" max="11301" width="10.75" style="3" customWidth="1"/>
    <col min="11302" max="11302" width="9.75" style="3" customWidth="1"/>
    <col min="11303" max="11303" width="10.75" style="3" customWidth="1"/>
    <col min="11304" max="11304" width="9.75" style="3" customWidth="1"/>
    <col min="11305" max="11305" width="11" style="3" customWidth="1"/>
    <col min="11306" max="11306" width="9.25" style="3" customWidth="1"/>
    <col min="11307" max="11307" width="10" style="3" customWidth="1"/>
    <col min="11308" max="11308" width="13.25" style="3" customWidth="1"/>
    <col min="11309" max="11309" width="10.875" style="3" customWidth="1"/>
    <col min="11310" max="11310" width="10" style="3" customWidth="1"/>
    <col min="11311" max="11311" width="13.25" style="3" customWidth="1"/>
    <col min="11312" max="11312" width="10.875" style="3" customWidth="1"/>
    <col min="11313" max="11313" width="10.25" style="3" customWidth="1"/>
    <col min="11314" max="11543" width="9.125" style="3"/>
    <col min="11544" max="11544" width="5.125" style="3" customWidth="1"/>
    <col min="11545" max="11545" width="26.25" style="3" customWidth="1"/>
    <col min="11546" max="11546" width="10" style="3" customWidth="1"/>
    <col min="11547" max="11547" width="10.125" style="3" customWidth="1"/>
    <col min="11548" max="11548" width="9.25" style="3" customWidth="1"/>
    <col min="11549" max="11549" width="12" style="3" customWidth="1"/>
    <col min="11550" max="11550" width="11.75" style="3" customWidth="1"/>
    <col min="11551" max="11551" width="9.75" style="3" customWidth="1"/>
    <col min="11552" max="11552" width="10.75" style="3" customWidth="1"/>
    <col min="11553" max="11553" width="11.75" style="3" customWidth="1"/>
    <col min="11554" max="11554" width="9.875" style="3" customWidth="1"/>
    <col min="11555" max="11555" width="10.75" style="3" customWidth="1"/>
    <col min="11556" max="11556" width="9.75" style="3" customWidth="1"/>
    <col min="11557" max="11557" width="10.75" style="3" customWidth="1"/>
    <col min="11558" max="11558" width="9.75" style="3" customWidth="1"/>
    <col min="11559" max="11559" width="10.75" style="3" customWidth="1"/>
    <col min="11560" max="11560" width="9.75" style="3" customWidth="1"/>
    <col min="11561" max="11561" width="11" style="3" customWidth="1"/>
    <col min="11562" max="11562" width="9.25" style="3" customWidth="1"/>
    <col min="11563" max="11563" width="10" style="3" customWidth="1"/>
    <col min="11564" max="11564" width="13.25" style="3" customWidth="1"/>
    <col min="11565" max="11565" width="10.875" style="3" customWidth="1"/>
    <col min="11566" max="11566" width="10" style="3" customWidth="1"/>
    <col min="11567" max="11567" width="13.25" style="3" customWidth="1"/>
    <col min="11568" max="11568" width="10.875" style="3" customWidth="1"/>
    <col min="11569" max="11569" width="10.25" style="3" customWidth="1"/>
    <col min="11570" max="11799" width="9.125" style="3"/>
    <col min="11800" max="11800" width="5.125" style="3" customWidth="1"/>
    <col min="11801" max="11801" width="26.25" style="3" customWidth="1"/>
    <col min="11802" max="11802" width="10" style="3" customWidth="1"/>
    <col min="11803" max="11803" width="10.125" style="3" customWidth="1"/>
    <col min="11804" max="11804" width="9.25" style="3" customWidth="1"/>
    <col min="11805" max="11805" width="12" style="3" customWidth="1"/>
    <col min="11806" max="11806" width="11.75" style="3" customWidth="1"/>
    <col min="11807" max="11807" width="9.75" style="3" customWidth="1"/>
    <col min="11808" max="11808" width="10.75" style="3" customWidth="1"/>
    <col min="11809" max="11809" width="11.75" style="3" customWidth="1"/>
    <col min="11810" max="11810" width="9.875" style="3" customWidth="1"/>
    <col min="11811" max="11811" width="10.75" style="3" customWidth="1"/>
    <col min="11812" max="11812" width="9.75" style="3" customWidth="1"/>
    <col min="11813" max="11813" width="10.75" style="3" customWidth="1"/>
    <col min="11814" max="11814" width="9.75" style="3" customWidth="1"/>
    <col min="11815" max="11815" width="10.75" style="3" customWidth="1"/>
    <col min="11816" max="11816" width="9.75" style="3" customWidth="1"/>
    <col min="11817" max="11817" width="11" style="3" customWidth="1"/>
    <col min="11818" max="11818" width="9.25" style="3" customWidth="1"/>
    <col min="11819" max="11819" width="10" style="3" customWidth="1"/>
    <col min="11820" max="11820" width="13.25" style="3" customWidth="1"/>
    <col min="11821" max="11821" width="10.875" style="3" customWidth="1"/>
    <col min="11822" max="11822" width="10" style="3" customWidth="1"/>
    <col min="11823" max="11823" width="13.25" style="3" customWidth="1"/>
    <col min="11824" max="11824" width="10.875" style="3" customWidth="1"/>
    <col min="11825" max="11825" width="10.25" style="3" customWidth="1"/>
    <col min="11826" max="12055" width="9.125" style="3"/>
    <col min="12056" max="12056" width="5.125" style="3" customWidth="1"/>
    <col min="12057" max="12057" width="26.25" style="3" customWidth="1"/>
    <col min="12058" max="12058" width="10" style="3" customWidth="1"/>
    <col min="12059" max="12059" width="10.125" style="3" customWidth="1"/>
    <col min="12060" max="12060" width="9.25" style="3" customWidth="1"/>
    <col min="12061" max="12061" width="12" style="3" customWidth="1"/>
    <col min="12062" max="12062" width="11.75" style="3" customWidth="1"/>
    <col min="12063" max="12063" width="9.75" style="3" customWidth="1"/>
    <col min="12064" max="12064" width="10.75" style="3" customWidth="1"/>
    <col min="12065" max="12065" width="11.75" style="3" customWidth="1"/>
    <col min="12066" max="12066" width="9.875" style="3" customWidth="1"/>
    <col min="12067" max="12067" width="10.75" style="3" customWidth="1"/>
    <col min="12068" max="12068" width="9.75" style="3" customWidth="1"/>
    <col min="12069" max="12069" width="10.75" style="3" customWidth="1"/>
    <col min="12070" max="12070" width="9.75" style="3" customWidth="1"/>
    <col min="12071" max="12071" width="10.75" style="3" customWidth="1"/>
    <col min="12072" max="12072" width="9.75" style="3" customWidth="1"/>
    <col min="12073" max="12073" width="11" style="3" customWidth="1"/>
    <col min="12074" max="12074" width="9.25" style="3" customWidth="1"/>
    <col min="12075" max="12075" width="10" style="3" customWidth="1"/>
    <col min="12076" max="12076" width="13.25" style="3" customWidth="1"/>
    <col min="12077" max="12077" width="10.875" style="3" customWidth="1"/>
    <col min="12078" max="12078" width="10" style="3" customWidth="1"/>
    <col min="12079" max="12079" width="13.25" style="3" customWidth="1"/>
    <col min="12080" max="12080" width="10.875" style="3" customWidth="1"/>
    <col min="12081" max="12081" width="10.25" style="3" customWidth="1"/>
    <col min="12082" max="12311" width="9.125" style="3"/>
    <col min="12312" max="12312" width="5.125" style="3" customWidth="1"/>
    <col min="12313" max="12313" width="26.25" style="3" customWidth="1"/>
    <col min="12314" max="12314" width="10" style="3" customWidth="1"/>
    <col min="12315" max="12315" width="10.125" style="3" customWidth="1"/>
    <col min="12316" max="12316" width="9.25" style="3" customWidth="1"/>
    <col min="12317" max="12317" width="12" style="3" customWidth="1"/>
    <col min="12318" max="12318" width="11.75" style="3" customWidth="1"/>
    <col min="12319" max="12319" width="9.75" style="3" customWidth="1"/>
    <col min="12320" max="12320" width="10.75" style="3" customWidth="1"/>
    <col min="12321" max="12321" width="11.75" style="3" customWidth="1"/>
    <col min="12322" max="12322" width="9.875" style="3" customWidth="1"/>
    <col min="12323" max="12323" width="10.75" style="3" customWidth="1"/>
    <col min="12324" max="12324" width="9.75" style="3" customWidth="1"/>
    <col min="12325" max="12325" width="10.75" style="3" customWidth="1"/>
    <col min="12326" max="12326" width="9.75" style="3" customWidth="1"/>
    <col min="12327" max="12327" width="10.75" style="3" customWidth="1"/>
    <col min="12328" max="12328" width="9.75" style="3" customWidth="1"/>
    <col min="12329" max="12329" width="11" style="3" customWidth="1"/>
    <col min="12330" max="12330" width="9.25" style="3" customWidth="1"/>
    <col min="12331" max="12331" width="10" style="3" customWidth="1"/>
    <col min="12332" max="12332" width="13.25" style="3" customWidth="1"/>
    <col min="12333" max="12333" width="10.875" style="3" customWidth="1"/>
    <col min="12334" max="12334" width="10" style="3" customWidth="1"/>
    <col min="12335" max="12335" width="13.25" style="3" customWidth="1"/>
    <col min="12336" max="12336" width="10.875" style="3" customWidth="1"/>
    <col min="12337" max="12337" width="10.25" style="3" customWidth="1"/>
    <col min="12338" max="12567" width="9.125" style="3"/>
    <col min="12568" max="12568" width="5.125" style="3" customWidth="1"/>
    <col min="12569" max="12569" width="26.25" style="3" customWidth="1"/>
    <col min="12570" max="12570" width="10" style="3" customWidth="1"/>
    <col min="12571" max="12571" width="10.125" style="3" customWidth="1"/>
    <col min="12572" max="12572" width="9.25" style="3" customWidth="1"/>
    <col min="12573" max="12573" width="12" style="3" customWidth="1"/>
    <col min="12574" max="12574" width="11.75" style="3" customWidth="1"/>
    <col min="12575" max="12575" width="9.75" style="3" customWidth="1"/>
    <col min="12576" max="12576" width="10.75" style="3" customWidth="1"/>
    <col min="12577" max="12577" width="11.75" style="3" customWidth="1"/>
    <col min="12578" max="12578" width="9.875" style="3" customWidth="1"/>
    <col min="12579" max="12579" width="10.75" style="3" customWidth="1"/>
    <col min="12580" max="12580" width="9.75" style="3" customWidth="1"/>
    <col min="12581" max="12581" width="10.75" style="3" customWidth="1"/>
    <col min="12582" max="12582" width="9.75" style="3" customWidth="1"/>
    <col min="12583" max="12583" width="10.75" style="3" customWidth="1"/>
    <col min="12584" max="12584" width="9.75" style="3" customWidth="1"/>
    <col min="12585" max="12585" width="11" style="3" customWidth="1"/>
    <col min="12586" max="12586" width="9.25" style="3" customWidth="1"/>
    <col min="12587" max="12587" width="10" style="3" customWidth="1"/>
    <col min="12588" max="12588" width="13.25" style="3" customWidth="1"/>
    <col min="12589" max="12589" width="10.875" style="3" customWidth="1"/>
    <col min="12590" max="12590" width="10" style="3" customWidth="1"/>
    <col min="12591" max="12591" width="13.25" style="3" customWidth="1"/>
    <col min="12592" max="12592" width="10.875" style="3" customWidth="1"/>
    <col min="12593" max="12593" width="10.25" style="3" customWidth="1"/>
    <col min="12594" max="12823" width="9.125" style="3"/>
    <col min="12824" max="12824" width="5.125" style="3" customWidth="1"/>
    <col min="12825" max="12825" width="26.25" style="3" customWidth="1"/>
    <col min="12826" max="12826" width="10" style="3" customWidth="1"/>
    <col min="12827" max="12827" width="10.125" style="3" customWidth="1"/>
    <col min="12828" max="12828" width="9.25" style="3" customWidth="1"/>
    <col min="12829" max="12829" width="12" style="3" customWidth="1"/>
    <col min="12830" max="12830" width="11.75" style="3" customWidth="1"/>
    <col min="12831" max="12831" width="9.75" style="3" customWidth="1"/>
    <col min="12832" max="12832" width="10.75" style="3" customWidth="1"/>
    <col min="12833" max="12833" width="11.75" style="3" customWidth="1"/>
    <col min="12834" max="12834" width="9.875" style="3" customWidth="1"/>
    <col min="12835" max="12835" width="10.75" style="3" customWidth="1"/>
    <col min="12836" max="12836" width="9.75" style="3" customWidth="1"/>
    <col min="12837" max="12837" width="10.75" style="3" customWidth="1"/>
    <col min="12838" max="12838" width="9.75" style="3" customWidth="1"/>
    <col min="12839" max="12839" width="10.75" style="3" customWidth="1"/>
    <col min="12840" max="12840" width="9.75" style="3" customWidth="1"/>
    <col min="12841" max="12841" width="11" style="3" customWidth="1"/>
    <col min="12842" max="12842" width="9.25" style="3" customWidth="1"/>
    <col min="12843" max="12843" width="10" style="3" customWidth="1"/>
    <col min="12844" max="12844" width="13.25" style="3" customWidth="1"/>
    <col min="12845" max="12845" width="10.875" style="3" customWidth="1"/>
    <col min="12846" max="12846" width="10" style="3" customWidth="1"/>
    <col min="12847" max="12847" width="13.25" style="3" customWidth="1"/>
    <col min="12848" max="12848" width="10.875" style="3" customWidth="1"/>
    <col min="12849" max="12849" width="10.25" style="3" customWidth="1"/>
    <col min="12850" max="13079" width="9.125" style="3"/>
    <col min="13080" max="13080" width="5.125" style="3" customWidth="1"/>
    <col min="13081" max="13081" width="26.25" style="3" customWidth="1"/>
    <col min="13082" max="13082" width="10" style="3" customWidth="1"/>
    <col min="13083" max="13083" width="10.125" style="3" customWidth="1"/>
    <col min="13084" max="13084" width="9.25" style="3" customWidth="1"/>
    <col min="13085" max="13085" width="12" style="3" customWidth="1"/>
    <col min="13086" max="13086" width="11.75" style="3" customWidth="1"/>
    <col min="13087" max="13087" width="9.75" style="3" customWidth="1"/>
    <col min="13088" max="13088" width="10.75" style="3" customWidth="1"/>
    <col min="13089" max="13089" width="11.75" style="3" customWidth="1"/>
    <col min="13090" max="13090" width="9.875" style="3" customWidth="1"/>
    <col min="13091" max="13091" width="10.75" style="3" customWidth="1"/>
    <col min="13092" max="13092" width="9.75" style="3" customWidth="1"/>
    <col min="13093" max="13093" width="10.75" style="3" customWidth="1"/>
    <col min="13094" max="13094" width="9.75" style="3" customWidth="1"/>
    <col min="13095" max="13095" width="10.75" style="3" customWidth="1"/>
    <col min="13096" max="13096" width="9.75" style="3" customWidth="1"/>
    <col min="13097" max="13097" width="11" style="3" customWidth="1"/>
    <col min="13098" max="13098" width="9.25" style="3" customWidth="1"/>
    <col min="13099" max="13099" width="10" style="3" customWidth="1"/>
    <col min="13100" max="13100" width="13.25" style="3" customWidth="1"/>
    <col min="13101" max="13101" width="10.875" style="3" customWidth="1"/>
    <col min="13102" max="13102" width="10" style="3" customWidth="1"/>
    <col min="13103" max="13103" width="13.25" style="3" customWidth="1"/>
    <col min="13104" max="13104" width="10.875" style="3" customWidth="1"/>
    <col min="13105" max="13105" width="10.25" style="3" customWidth="1"/>
    <col min="13106" max="13335" width="9.125" style="3"/>
    <col min="13336" max="13336" width="5.125" style="3" customWidth="1"/>
    <col min="13337" max="13337" width="26.25" style="3" customWidth="1"/>
    <col min="13338" max="13338" width="10" style="3" customWidth="1"/>
    <col min="13339" max="13339" width="10.125" style="3" customWidth="1"/>
    <col min="13340" max="13340" width="9.25" style="3" customWidth="1"/>
    <col min="13341" max="13341" width="12" style="3" customWidth="1"/>
    <col min="13342" max="13342" width="11.75" style="3" customWidth="1"/>
    <col min="13343" max="13343" width="9.75" style="3" customWidth="1"/>
    <col min="13344" max="13344" width="10.75" style="3" customWidth="1"/>
    <col min="13345" max="13345" width="11.75" style="3" customWidth="1"/>
    <col min="13346" max="13346" width="9.875" style="3" customWidth="1"/>
    <col min="13347" max="13347" width="10.75" style="3" customWidth="1"/>
    <col min="13348" max="13348" width="9.75" style="3" customWidth="1"/>
    <col min="13349" max="13349" width="10.75" style="3" customWidth="1"/>
    <col min="13350" max="13350" width="9.75" style="3" customWidth="1"/>
    <col min="13351" max="13351" width="10.75" style="3" customWidth="1"/>
    <col min="13352" max="13352" width="9.75" style="3" customWidth="1"/>
    <col min="13353" max="13353" width="11" style="3" customWidth="1"/>
    <col min="13354" max="13354" width="9.25" style="3" customWidth="1"/>
    <col min="13355" max="13355" width="10" style="3" customWidth="1"/>
    <col min="13356" max="13356" width="13.25" style="3" customWidth="1"/>
    <col min="13357" max="13357" width="10.875" style="3" customWidth="1"/>
    <col min="13358" max="13358" width="10" style="3" customWidth="1"/>
    <col min="13359" max="13359" width="13.25" style="3" customWidth="1"/>
    <col min="13360" max="13360" width="10.875" style="3" customWidth="1"/>
    <col min="13361" max="13361" width="10.25" style="3" customWidth="1"/>
    <col min="13362" max="13591" width="9.125" style="3"/>
    <col min="13592" max="13592" width="5.125" style="3" customWidth="1"/>
    <col min="13593" max="13593" width="26.25" style="3" customWidth="1"/>
    <col min="13594" max="13594" width="10" style="3" customWidth="1"/>
    <col min="13595" max="13595" width="10.125" style="3" customWidth="1"/>
    <col min="13596" max="13596" width="9.25" style="3" customWidth="1"/>
    <col min="13597" max="13597" width="12" style="3" customWidth="1"/>
    <col min="13598" max="13598" width="11.75" style="3" customWidth="1"/>
    <col min="13599" max="13599" width="9.75" style="3" customWidth="1"/>
    <col min="13600" max="13600" width="10.75" style="3" customWidth="1"/>
    <col min="13601" max="13601" width="11.75" style="3" customWidth="1"/>
    <col min="13602" max="13602" width="9.875" style="3" customWidth="1"/>
    <col min="13603" max="13603" width="10.75" style="3" customWidth="1"/>
    <col min="13604" max="13604" width="9.75" style="3" customWidth="1"/>
    <col min="13605" max="13605" width="10.75" style="3" customWidth="1"/>
    <col min="13606" max="13606" width="9.75" style="3" customWidth="1"/>
    <col min="13607" max="13607" width="10.75" style="3" customWidth="1"/>
    <col min="13608" max="13608" width="9.75" style="3" customWidth="1"/>
    <col min="13609" max="13609" width="11" style="3" customWidth="1"/>
    <col min="13610" max="13610" width="9.25" style="3" customWidth="1"/>
    <col min="13611" max="13611" width="10" style="3" customWidth="1"/>
    <col min="13612" max="13612" width="13.25" style="3" customWidth="1"/>
    <col min="13613" max="13613" width="10.875" style="3" customWidth="1"/>
    <col min="13614" max="13614" width="10" style="3" customWidth="1"/>
    <col min="13615" max="13615" width="13.25" style="3" customWidth="1"/>
    <col min="13616" max="13616" width="10.875" style="3" customWidth="1"/>
    <col min="13617" max="13617" width="10.25" style="3" customWidth="1"/>
    <col min="13618" max="13847" width="9.125" style="3"/>
    <col min="13848" max="13848" width="5.125" style="3" customWidth="1"/>
    <col min="13849" max="13849" width="26.25" style="3" customWidth="1"/>
    <col min="13850" max="13850" width="10" style="3" customWidth="1"/>
    <col min="13851" max="13851" width="10.125" style="3" customWidth="1"/>
    <col min="13852" max="13852" width="9.25" style="3" customWidth="1"/>
    <col min="13853" max="13853" width="12" style="3" customWidth="1"/>
    <col min="13854" max="13854" width="11.75" style="3" customWidth="1"/>
    <col min="13855" max="13855" width="9.75" style="3" customWidth="1"/>
    <col min="13856" max="13856" width="10.75" style="3" customWidth="1"/>
    <col min="13857" max="13857" width="11.75" style="3" customWidth="1"/>
    <col min="13858" max="13858" width="9.875" style="3" customWidth="1"/>
    <col min="13859" max="13859" width="10.75" style="3" customWidth="1"/>
    <col min="13860" max="13860" width="9.75" style="3" customWidth="1"/>
    <col min="13861" max="13861" width="10.75" style="3" customWidth="1"/>
    <col min="13862" max="13862" width="9.75" style="3" customWidth="1"/>
    <col min="13863" max="13863" width="10.75" style="3" customWidth="1"/>
    <col min="13864" max="13864" width="9.75" style="3" customWidth="1"/>
    <col min="13865" max="13865" width="11" style="3" customWidth="1"/>
    <col min="13866" max="13866" width="9.25" style="3" customWidth="1"/>
    <col min="13867" max="13867" width="10" style="3" customWidth="1"/>
    <col min="13868" max="13868" width="13.25" style="3" customWidth="1"/>
    <col min="13869" max="13869" width="10.875" style="3" customWidth="1"/>
    <col min="13870" max="13870" width="10" style="3" customWidth="1"/>
    <col min="13871" max="13871" width="13.25" style="3" customWidth="1"/>
    <col min="13872" max="13872" width="10.875" style="3" customWidth="1"/>
    <col min="13873" max="13873" width="10.25" style="3" customWidth="1"/>
    <col min="13874" max="14103" width="9.125" style="3"/>
    <col min="14104" max="14104" width="5.125" style="3" customWidth="1"/>
    <col min="14105" max="14105" width="26.25" style="3" customWidth="1"/>
    <col min="14106" max="14106" width="10" style="3" customWidth="1"/>
    <col min="14107" max="14107" width="10.125" style="3" customWidth="1"/>
    <col min="14108" max="14108" width="9.25" style="3" customWidth="1"/>
    <col min="14109" max="14109" width="12" style="3" customWidth="1"/>
    <col min="14110" max="14110" width="11.75" style="3" customWidth="1"/>
    <col min="14111" max="14111" width="9.75" style="3" customWidth="1"/>
    <col min="14112" max="14112" width="10.75" style="3" customWidth="1"/>
    <col min="14113" max="14113" width="11.75" style="3" customWidth="1"/>
    <col min="14114" max="14114" width="9.875" style="3" customWidth="1"/>
    <col min="14115" max="14115" width="10.75" style="3" customWidth="1"/>
    <col min="14116" max="14116" width="9.75" style="3" customWidth="1"/>
    <col min="14117" max="14117" width="10.75" style="3" customWidth="1"/>
    <col min="14118" max="14118" width="9.75" style="3" customWidth="1"/>
    <col min="14119" max="14119" width="10.75" style="3" customWidth="1"/>
    <col min="14120" max="14120" width="9.75" style="3" customWidth="1"/>
    <col min="14121" max="14121" width="11" style="3" customWidth="1"/>
    <col min="14122" max="14122" width="9.25" style="3" customWidth="1"/>
    <col min="14123" max="14123" width="10" style="3" customWidth="1"/>
    <col min="14124" max="14124" width="13.25" style="3" customWidth="1"/>
    <col min="14125" max="14125" width="10.875" style="3" customWidth="1"/>
    <col min="14126" max="14126" width="10" style="3" customWidth="1"/>
    <col min="14127" max="14127" width="13.25" style="3" customWidth="1"/>
    <col min="14128" max="14128" width="10.875" style="3" customWidth="1"/>
    <col min="14129" max="14129" width="10.25" style="3" customWidth="1"/>
    <col min="14130" max="14359" width="9.125" style="3"/>
    <col min="14360" max="14360" width="5.125" style="3" customWidth="1"/>
    <col min="14361" max="14361" width="26.25" style="3" customWidth="1"/>
    <col min="14362" max="14362" width="10" style="3" customWidth="1"/>
    <col min="14363" max="14363" width="10.125" style="3" customWidth="1"/>
    <col min="14364" max="14364" width="9.25" style="3" customWidth="1"/>
    <col min="14365" max="14365" width="12" style="3" customWidth="1"/>
    <col min="14366" max="14366" width="11.75" style="3" customWidth="1"/>
    <col min="14367" max="14367" width="9.75" style="3" customWidth="1"/>
    <col min="14368" max="14368" width="10.75" style="3" customWidth="1"/>
    <col min="14369" max="14369" width="11.75" style="3" customWidth="1"/>
    <col min="14370" max="14370" width="9.875" style="3" customWidth="1"/>
    <col min="14371" max="14371" width="10.75" style="3" customWidth="1"/>
    <col min="14372" max="14372" width="9.75" style="3" customWidth="1"/>
    <col min="14373" max="14373" width="10.75" style="3" customWidth="1"/>
    <col min="14374" max="14374" width="9.75" style="3" customWidth="1"/>
    <col min="14375" max="14375" width="10.75" style="3" customWidth="1"/>
    <col min="14376" max="14376" width="9.75" style="3" customWidth="1"/>
    <col min="14377" max="14377" width="11" style="3" customWidth="1"/>
    <col min="14378" max="14378" width="9.25" style="3" customWidth="1"/>
    <col min="14379" max="14379" width="10" style="3" customWidth="1"/>
    <col min="14380" max="14380" width="13.25" style="3" customWidth="1"/>
    <col min="14381" max="14381" width="10.875" style="3" customWidth="1"/>
    <col min="14382" max="14382" width="10" style="3" customWidth="1"/>
    <col min="14383" max="14383" width="13.25" style="3" customWidth="1"/>
    <col min="14384" max="14384" width="10.875" style="3" customWidth="1"/>
    <col min="14385" max="14385" width="10.25" style="3" customWidth="1"/>
    <col min="14386" max="14615" width="9.125" style="3"/>
    <col min="14616" max="14616" width="5.125" style="3" customWidth="1"/>
    <col min="14617" max="14617" width="26.25" style="3" customWidth="1"/>
    <col min="14618" max="14618" width="10" style="3" customWidth="1"/>
    <col min="14619" max="14619" width="10.125" style="3" customWidth="1"/>
    <col min="14620" max="14620" width="9.25" style="3" customWidth="1"/>
    <col min="14621" max="14621" width="12" style="3" customWidth="1"/>
    <col min="14622" max="14622" width="11.75" style="3" customWidth="1"/>
    <col min="14623" max="14623" width="9.75" style="3" customWidth="1"/>
    <col min="14624" max="14624" width="10.75" style="3" customWidth="1"/>
    <col min="14625" max="14625" width="11.75" style="3" customWidth="1"/>
    <col min="14626" max="14626" width="9.875" style="3" customWidth="1"/>
    <col min="14627" max="14627" width="10.75" style="3" customWidth="1"/>
    <col min="14628" max="14628" width="9.75" style="3" customWidth="1"/>
    <col min="14629" max="14629" width="10.75" style="3" customWidth="1"/>
    <col min="14630" max="14630" width="9.75" style="3" customWidth="1"/>
    <col min="14631" max="14631" width="10.75" style="3" customWidth="1"/>
    <col min="14632" max="14632" width="9.75" style="3" customWidth="1"/>
    <col min="14633" max="14633" width="11" style="3" customWidth="1"/>
    <col min="14634" max="14634" width="9.25" style="3" customWidth="1"/>
    <col min="14635" max="14635" width="10" style="3" customWidth="1"/>
    <col min="14636" max="14636" width="13.25" style="3" customWidth="1"/>
    <col min="14637" max="14637" width="10.875" style="3" customWidth="1"/>
    <col min="14638" max="14638" width="10" style="3" customWidth="1"/>
    <col min="14639" max="14639" width="13.25" style="3" customWidth="1"/>
    <col min="14640" max="14640" width="10.875" style="3" customWidth="1"/>
    <col min="14641" max="14641" width="10.25" style="3" customWidth="1"/>
    <col min="14642" max="14871" width="9.125" style="3"/>
    <col min="14872" max="14872" width="5.125" style="3" customWidth="1"/>
    <col min="14873" max="14873" width="26.25" style="3" customWidth="1"/>
    <col min="14874" max="14874" width="10" style="3" customWidth="1"/>
    <col min="14875" max="14875" width="10.125" style="3" customWidth="1"/>
    <col min="14876" max="14876" width="9.25" style="3" customWidth="1"/>
    <col min="14877" max="14877" width="12" style="3" customWidth="1"/>
    <col min="14878" max="14878" width="11.75" style="3" customWidth="1"/>
    <col min="14879" max="14879" width="9.75" style="3" customWidth="1"/>
    <col min="14880" max="14880" width="10.75" style="3" customWidth="1"/>
    <col min="14881" max="14881" width="11.75" style="3" customWidth="1"/>
    <col min="14882" max="14882" width="9.875" style="3" customWidth="1"/>
    <col min="14883" max="14883" width="10.75" style="3" customWidth="1"/>
    <col min="14884" max="14884" width="9.75" style="3" customWidth="1"/>
    <col min="14885" max="14885" width="10.75" style="3" customWidth="1"/>
    <col min="14886" max="14886" width="9.75" style="3" customWidth="1"/>
    <col min="14887" max="14887" width="10.75" style="3" customWidth="1"/>
    <col min="14888" max="14888" width="9.75" style="3" customWidth="1"/>
    <col min="14889" max="14889" width="11" style="3" customWidth="1"/>
    <col min="14890" max="14890" width="9.25" style="3" customWidth="1"/>
    <col min="14891" max="14891" width="10" style="3" customWidth="1"/>
    <col min="14892" max="14892" width="13.25" style="3" customWidth="1"/>
    <col min="14893" max="14893" width="10.875" style="3" customWidth="1"/>
    <col min="14894" max="14894" width="10" style="3" customWidth="1"/>
    <col min="14895" max="14895" width="13.25" style="3" customWidth="1"/>
    <col min="14896" max="14896" width="10.875" style="3" customWidth="1"/>
    <col min="14897" max="14897" width="10.25" style="3" customWidth="1"/>
    <col min="14898" max="15127" width="9.125" style="3"/>
    <col min="15128" max="15128" width="5.125" style="3" customWidth="1"/>
    <col min="15129" max="15129" width="26.25" style="3" customWidth="1"/>
    <col min="15130" max="15130" width="10" style="3" customWidth="1"/>
    <col min="15131" max="15131" width="10.125" style="3" customWidth="1"/>
    <col min="15132" max="15132" width="9.25" style="3" customWidth="1"/>
    <col min="15133" max="15133" width="12" style="3" customWidth="1"/>
    <col min="15134" max="15134" width="11.75" style="3" customWidth="1"/>
    <col min="15135" max="15135" width="9.75" style="3" customWidth="1"/>
    <col min="15136" max="15136" width="10.75" style="3" customWidth="1"/>
    <col min="15137" max="15137" width="11.75" style="3" customWidth="1"/>
    <col min="15138" max="15138" width="9.875" style="3" customWidth="1"/>
    <col min="15139" max="15139" width="10.75" style="3" customWidth="1"/>
    <col min="15140" max="15140" width="9.75" style="3" customWidth="1"/>
    <col min="15141" max="15141" width="10.75" style="3" customWidth="1"/>
    <col min="15142" max="15142" width="9.75" style="3" customWidth="1"/>
    <col min="15143" max="15143" width="10.75" style="3" customWidth="1"/>
    <col min="15144" max="15144" width="9.75" style="3" customWidth="1"/>
    <col min="15145" max="15145" width="11" style="3" customWidth="1"/>
    <col min="15146" max="15146" width="9.25" style="3" customWidth="1"/>
    <col min="15147" max="15147" width="10" style="3" customWidth="1"/>
    <col min="15148" max="15148" width="13.25" style="3" customWidth="1"/>
    <col min="15149" max="15149" width="10.875" style="3" customWidth="1"/>
    <col min="15150" max="15150" width="10" style="3" customWidth="1"/>
    <col min="15151" max="15151" width="13.25" style="3" customWidth="1"/>
    <col min="15152" max="15152" width="10.875" style="3" customWidth="1"/>
    <col min="15153" max="15153" width="10.25" style="3" customWidth="1"/>
    <col min="15154" max="15383" width="9.125" style="3"/>
    <col min="15384" max="15384" width="5.125" style="3" customWidth="1"/>
    <col min="15385" max="15385" width="26.25" style="3" customWidth="1"/>
    <col min="15386" max="15386" width="10" style="3" customWidth="1"/>
    <col min="15387" max="15387" width="10.125" style="3" customWidth="1"/>
    <col min="15388" max="15388" width="9.25" style="3" customWidth="1"/>
    <col min="15389" max="15389" width="12" style="3" customWidth="1"/>
    <col min="15390" max="15390" width="11.75" style="3" customWidth="1"/>
    <col min="15391" max="15391" width="9.75" style="3" customWidth="1"/>
    <col min="15392" max="15392" width="10.75" style="3" customWidth="1"/>
    <col min="15393" max="15393" width="11.75" style="3" customWidth="1"/>
    <col min="15394" max="15394" width="9.875" style="3" customWidth="1"/>
    <col min="15395" max="15395" width="10.75" style="3" customWidth="1"/>
    <col min="15396" max="15396" width="9.75" style="3" customWidth="1"/>
    <col min="15397" max="15397" width="10.75" style="3" customWidth="1"/>
    <col min="15398" max="15398" width="9.75" style="3" customWidth="1"/>
    <col min="15399" max="15399" width="10.75" style="3" customWidth="1"/>
    <col min="15400" max="15400" width="9.75" style="3" customWidth="1"/>
    <col min="15401" max="15401" width="11" style="3" customWidth="1"/>
    <col min="15402" max="15402" width="9.25" style="3" customWidth="1"/>
    <col min="15403" max="15403" width="10" style="3" customWidth="1"/>
    <col min="15404" max="15404" width="13.25" style="3" customWidth="1"/>
    <col min="15405" max="15405" width="10.875" style="3" customWidth="1"/>
    <col min="15406" max="15406" width="10" style="3" customWidth="1"/>
    <col min="15407" max="15407" width="13.25" style="3" customWidth="1"/>
    <col min="15408" max="15408" width="10.875" style="3" customWidth="1"/>
    <col min="15409" max="15409" width="10.25" style="3" customWidth="1"/>
    <col min="15410" max="15639" width="9.125" style="3"/>
    <col min="15640" max="15640" width="5.125" style="3" customWidth="1"/>
    <col min="15641" max="15641" width="26.25" style="3" customWidth="1"/>
    <col min="15642" max="15642" width="10" style="3" customWidth="1"/>
    <col min="15643" max="15643" width="10.125" style="3" customWidth="1"/>
    <col min="15644" max="15644" width="9.25" style="3" customWidth="1"/>
    <col min="15645" max="15645" width="12" style="3" customWidth="1"/>
    <col min="15646" max="15646" width="11.75" style="3" customWidth="1"/>
    <col min="15647" max="15647" width="9.75" style="3" customWidth="1"/>
    <col min="15648" max="15648" width="10.75" style="3" customWidth="1"/>
    <col min="15649" max="15649" width="11.75" style="3" customWidth="1"/>
    <col min="15650" max="15650" width="9.875" style="3" customWidth="1"/>
    <col min="15651" max="15651" width="10.75" style="3" customWidth="1"/>
    <col min="15652" max="15652" width="9.75" style="3" customWidth="1"/>
    <col min="15653" max="15653" width="10.75" style="3" customWidth="1"/>
    <col min="15654" max="15654" width="9.75" style="3" customWidth="1"/>
    <col min="15655" max="15655" width="10.75" style="3" customWidth="1"/>
    <col min="15656" max="15656" width="9.75" style="3" customWidth="1"/>
    <col min="15657" max="15657" width="11" style="3" customWidth="1"/>
    <col min="15658" max="15658" width="9.25" style="3" customWidth="1"/>
    <col min="15659" max="15659" width="10" style="3" customWidth="1"/>
    <col min="15660" max="15660" width="13.25" style="3" customWidth="1"/>
    <col min="15661" max="15661" width="10.875" style="3" customWidth="1"/>
    <col min="15662" max="15662" width="10" style="3" customWidth="1"/>
    <col min="15663" max="15663" width="13.25" style="3" customWidth="1"/>
    <col min="15664" max="15664" width="10.875" style="3" customWidth="1"/>
    <col min="15665" max="15665" width="10.25" style="3" customWidth="1"/>
    <col min="15666" max="15895" width="9.125" style="3"/>
    <col min="15896" max="15896" width="5.125" style="3" customWidth="1"/>
    <col min="15897" max="15897" width="26.25" style="3" customWidth="1"/>
    <col min="15898" max="15898" width="10" style="3" customWidth="1"/>
    <col min="15899" max="15899" width="10.125" style="3" customWidth="1"/>
    <col min="15900" max="15900" width="9.25" style="3" customWidth="1"/>
    <col min="15901" max="15901" width="12" style="3" customWidth="1"/>
    <col min="15902" max="15902" width="11.75" style="3" customWidth="1"/>
    <col min="15903" max="15903" width="9.75" style="3" customWidth="1"/>
    <col min="15904" max="15904" width="10.75" style="3" customWidth="1"/>
    <col min="15905" max="15905" width="11.75" style="3" customWidth="1"/>
    <col min="15906" max="15906" width="9.875" style="3" customWidth="1"/>
    <col min="15907" max="15907" width="10.75" style="3" customWidth="1"/>
    <col min="15908" max="15908" width="9.75" style="3" customWidth="1"/>
    <col min="15909" max="15909" width="10.75" style="3" customWidth="1"/>
    <col min="15910" max="15910" width="9.75" style="3" customWidth="1"/>
    <col min="15911" max="15911" width="10.75" style="3" customWidth="1"/>
    <col min="15912" max="15912" width="9.75" style="3" customWidth="1"/>
    <col min="15913" max="15913" width="11" style="3" customWidth="1"/>
    <col min="15914" max="15914" width="9.25" style="3" customWidth="1"/>
    <col min="15915" max="15915" width="10" style="3" customWidth="1"/>
    <col min="15916" max="15916" width="13.25" style="3" customWidth="1"/>
    <col min="15917" max="15917" width="10.875" style="3" customWidth="1"/>
    <col min="15918" max="15918" width="10" style="3" customWidth="1"/>
    <col min="15919" max="15919" width="13.25" style="3" customWidth="1"/>
    <col min="15920" max="15920" width="10.875" style="3" customWidth="1"/>
    <col min="15921" max="15921" width="10.25" style="3" customWidth="1"/>
    <col min="15922" max="16151" width="9.125" style="3"/>
    <col min="16152" max="16152" width="5.125" style="3" customWidth="1"/>
    <col min="16153" max="16153" width="26.25" style="3" customWidth="1"/>
    <col min="16154" max="16154" width="10" style="3" customWidth="1"/>
    <col min="16155" max="16155" width="10.125" style="3" customWidth="1"/>
    <col min="16156" max="16156" width="9.25" style="3" customWidth="1"/>
    <col min="16157" max="16157" width="12" style="3" customWidth="1"/>
    <col min="16158" max="16158" width="11.75" style="3" customWidth="1"/>
    <col min="16159" max="16159" width="9.75" style="3" customWidth="1"/>
    <col min="16160" max="16160" width="10.75" style="3" customWidth="1"/>
    <col min="16161" max="16161" width="11.75" style="3" customWidth="1"/>
    <col min="16162" max="16162" width="9.875" style="3" customWidth="1"/>
    <col min="16163" max="16163" width="10.75" style="3" customWidth="1"/>
    <col min="16164" max="16164" width="9.75" style="3" customWidth="1"/>
    <col min="16165" max="16165" width="10.75" style="3" customWidth="1"/>
    <col min="16166" max="16166" width="9.75" style="3" customWidth="1"/>
    <col min="16167" max="16167" width="10.75" style="3" customWidth="1"/>
    <col min="16168" max="16168" width="9.75" style="3" customWidth="1"/>
    <col min="16169" max="16169" width="11" style="3" customWidth="1"/>
    <col min="16170" max="16170" width="9.25" style="3" customWidth="1"/>
    <col min="16171" max="16171" width="10" style="3" customWidth="1"/>
    <col min="16172" max="16172" width="13.25" style="3" customWidth="1"/>
    <col min="16173" max="16173" width="10.875" style="3" customWidth="1"/>
    <col min="16174" max="16174" width="10" style="3" customWidth="1"/>
    <col min="16175" max="16175" width="13.25" style="3" customWidth="1"/>
    <col min="16176" max="16176" width="10.875" style="3" customWidth="1"/>
    <col min="16177" max="16177" width="10.25" style="3" customWidth="1"/>
    <col min="16178" max="16383" width="9.125" style="3"/>
    <col min="16384" max="16384" width="9.125" style="3" customWidth="1"/>
  </cols>
  <sheetData>
    <row r="1" spans="1:64" s="39" customFormat="1" ht="20.25">
      <c r="A1" s="155" t="s">
        <v>395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row>
    <row r="2" spans="1:64" s="39" customFormat="1" ht="20.25" hidden="1">
      <c r="A2" s="44"/>
      <c r="B2" s="42"/>
      <c r="C2" s="42"/>
      <c r="D2" s="42"/>
      <c r="E2" s="42"/>
      <c r="F2" s="42"/>
      <c r="G2" s="43"/>
      <c r="H2" s="42"/>
      <c r="I2" s="41"/>
      <c r="J2" s="73"/>
      <c r="K2" s="43"/>
      <c r="L2" s="43"/>
      <c r="M2" s="43"/>
      <c r="N2" s="43"/>
      <c r="O2" s="43"/>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0" t="s">
        <v>34</v>
      </c>
    </row>
    <row r="3" spans="1:64" s="39" customFormat="1" ht="20.25">
      <c r="A3" s="156" t="s">
        <v>402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row>
    <row r="4" spans="1:64" s="38" customFormat="1" ht="20.45" customHeight="1">
      <c r="A4" s="157" t="s">
        <v>103</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row>
    <row r="5" spans="1:64" s="38" customFormat="1" ht="20.45" customHeight="1">
      <c r="A5" s="158" t="s">
        <v>403</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row>
    <row r="6" spans="1:64" s="37" customFormat="1" ht="20.25">
      <c r="A6" s="154" t="s">
        <v>0</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row>
    <row r="7" spans="1:64" s="66" customFormat="1" ht="84.75" customHeight="1">
      <c r="A7" s="159" t="s">
        <v>1</v>
      </c>
      <c r="B7" s="151" t="s">
        <v>13</v>
      </c>
      <c r="C7" s="151" t="s">
        <v>14</v>
      </c>
      <c r="D7" s="151" t="s">
        <v>15</v>
      </c>
      <c r="E7" s="152" t="s">
        <v>35</v>
      </c>
      <c r="F7" s="152"/>
      <c r="G7" s="152"/>
      <c r="H7" s="151" t="s">
        <v>32</v>
      </c>
      <c r="I7" s="151"/>
      <c r="J7" s="152" t="s">
        <v>36</v>
      </c>
      <c r="K7" s="152"/>
      <c r="L7" s="152"/>
      <c r="M7" s="152"/>
      <c r="N7" s="152"/>
      <c r="O7" s="152"/>
      <c r="P7" s="152"/>
      <c r="Q7" s="152"/>
      <c r="R7" s="151" t="s">
        <v>37</v>
      </c>
      <c r="S7" s="151"/>
      <c r="T7" s="151"/>
      <c r="U7" s="151" t="s">
        <v>113</v>
      </c>
      <c r="V7" s="151"/>
      <c r="W7" s="151"/>
      <c r="X7" s="151" t="s">
        <v>111</v>
      </c>
      <c r="Y7" s="151"/>
      <c r="Z7" s="151"/>
      <c r="AA7" s="151" t="s">
        <v>114</v>
      </c>
      <c r="AB7" s="151"/>
      <c r="AC7" s="151"/>
      <c r="AD7" s="151" t="s">
        <v>38</v>
      </c>
      <c r="AE7" s="151"/>
      <c r="AF7" s="151"/>
      <c r="AG7" s="151" t="s">
        <v>115</v>
      </c>
      <c r="AH7" s="151"/>
      <c r="AI7" s="151"/>
      <c r="AJ7" s="151" t="s">
        <v>112</v>
      </c>
      <c r="AK7" s="151"/>
      <c r="AL7" s="151"/>
      <c r="AM7" s="151" t="s">
        <v>116</v>
      </c>
      <c r="AN7" s="151"/>
      <c r="AO7" s="151"/>
      <c r="AP7" s="151" t="s">
        <v>39</v>
      </c>
      <c r="AQ7" s="151"/>
      <c r="AR7" s="151"/>
      <c r="AS7" s="151" t="s">
        <v>40</v>
      </c>
      <c r="AT7" s="151"/>
      <c r="AU7" s="151"/>
      <c r="AV7" s="153" t="s">
        <v>41</v>
      </c>
      <c r="AW7" s="153"/>
      <c r="AX7" s="153"/>
      <c r="AY7" s="143" t="s">
        <v>117</v>
      </c>
      <c r="AZ7" s="144"/>
      <c r="BA7" s="144"/>
      <c r="BB7" s="144"/>
      <c r="BC7" s="144"/>
      <c r="BD7" s="145"/>
      <c r="BE7" s="143" t="s">
        <v>119</v>
      </c>
      <c r="BF7" s="144"/>
      <c r="BG7" s="144"/>
      <c r="BH7" s="144"/>
      <c r="BI7" s="144"/>
      <c r="BJ7" s="145"/>
      <c r="BK7" s="151" t="s">
        <v>5</v>
      </c>
    </row>
    <row r="8" spans="1:64" s="66" customFormat="1" ht="18.75" customHeight="1">
      <c r="A8" s="159"/>
      <c r="B8" s="151"/>
      <c r="C8" s="151"/>
      <c r="D8" s="151"/>
      <c r="E8" s="152" t="s">
        <v>31</v>
      </c>
      <c r="F8" s="152" t="s">
        <v>16</v>
      </c>
      <c r="G8" s="152"/>
      <c r="H8" s="152" t="s">
        <v>17</v>
      </c>
      <c r="I8" s="152" t="s">
        <v>98</v>
      </c>
      <c r="J8" s="153" t="s">
        <v>17</v>
      </c>
      <c r="K8" s="152" t="s">
        <v>98</v>
      </c>
      <c r="L8" s="152"/>
      <c r="M8" s="152"/>
      <c r="N8" s="152"/>
      <c r="O8" s="152"/>
      <c r="P8" s="152"/>
      <c r="Q8" s="152"/>
      <c r="R8" s="152" t="s">
        <v>2</v>
      </c>
      <c r="S8" s="161" t="s">
        <v>8</v>
      </c>
      <c r="T8" s="161"/>
      <c r="U8" s="152" t="s">
        <v>2</v>
      </c>
      <c r="V8" s="161" t="s">
        <v>8</v>
      </c>
      <c r="W8" s="161"/>
      <c r="X8" s="152" t="s">
        <v>2</v>
      </c>
      <c r="Y8" s="161" t="s">
        <v>8</v>
      </c>
      <c r="Z8" s="161"/>
      <c r="AA8" s="152" t="s">
        <v>2</v>
      </c>
      <c r="AB8" s="161" t="s">
        <v>8</v>
      </c>
      <c r="AC8" s="161"/>
      <c r="AD8" s="152" t="s">
        <v>2</v>
      </c>
      <c r="AE8" s="161" t="s">
        <v>8</v>
      </c>
      <c r="AF8" s="161"/>
      <c r="AG8" s="152" t="s">
        <v>2</v>
      </c>
      <c r="AH8" s="161" t="s">
        <v>8</v>
      </c>
      <c r="AI8" s="161"/>
      <c r="AJ8" s="152" t="s">
        <v>2</v>
      </c>
      <c r="AK8" s="161" t="s">
        <v>8</v>
      </c>
      <c r="AL8" s="161"/>
      <c r="AM8" s="152" t="s">
        <v>2</v>
      </c>
      <c r="AN8" s="161" t="s">
        <v>8</v>
      </c>
      <c r="AO8" s="161"/>
      <c r="AP8" s="152" t="s">
        <v>2</v>
      </c>
      <c r="AQ8" s="161" t="s">
        <v>8</v>
      </c>
      <c r="AR8" s="161"/>
      <c r="AS8" s="152" t="s">
        <v>2</v>
      </c>
      <c r="AT8" s="161" t="s">
        <v>8</v>
      </c>
      <c r="AU8" s="161"/>
      <c r="AV8" s="152" t="s">
        <v>2</v>
      </c>
      <c r="AW8" s="161" t="s">
        <v>8</v>
      </c>
      <c r="AX8" s="161"/>
      <c r="AY8" s="143" t="s">
        <v>401</v>
      </c>
      <c r="AZ8" s="144"/>
      <c r="BA8" s="144"/>
      <c r="BB8" s="143" t="s">
        <v>118</v>
      </c>
      <c r="BC8" s="144"/>
      <c r="BD8" s="144"/>
      <c r="BE8" s="143" t="s">
        <v>120</v>
      </c>
      <c r="BF8" s="144"/>
      <c r="BG8" s="144"/>
      <c r="BH8" s="143" t="s">
        <v>118</v>
      </c>
      <c r="BI8" s="144"/>
      <c r="BJ8" s="144"/>
      <c r="BK8" s="151"/>
    </row>
    <row r="9" spans="1:64" s="66" customFormat="1" ht="18.75" customHeight="1">
      <c r="A9" s="159"/>
      <c r="B9" s="151"/>
      <c r="C9" s="151"/>
      <c r="D9" s="151"/>
      <c r="E9" s="152"/>
      <c r="F9" s="152" t="s">
        <v>17</v>
      </c>
      <c r="G9" s="152" t="s">
        <v>98</v>
      </c>
      <c r="H9" s="152"/>
      <c r="I9" s="152"/>
      <c r="J9" s="153"/>
      <c r="K9" s="152" t="s">
        <v>2</v>
      </c>
      <c r="L9" s="64"/>
      <c r="M9" s="64"/>
      <c r="N9" s="64"/>
      <c r="O9" s="64"/>
      <c r="P9" s="151" t="s">
        <v>6</v>
      </c>
      <c r="Q9" s="151"/>
      <c r="R9" s="152"/>
      <c r="S9" s="161" t="s">
        <v>9</v>
      </c>
      <c r="T9" s="161" t="s">
        <v>10</v>
      </c>
      <c r="U9" s="152"/>
      <c r="V9" s="161" t="s">
        <v>9</v>
      </c>
      <c r="W9" s="161" t="s">
        <v>10</v>
      </c>
      <c r="X9" s="152"/>
      <c r="Y9" s="161" t="s">
        <v>9</v>
      </c>
      <c r="Z9" s="161" t="s">
        <v>10</v>
      </c>
      <c r="AA9" s="152"/>
      <c r="AB9" s="161" t="s">
        <v>9</v>
      </c>
      <c r="AC9" s="161" t="s">
        <v>10</v>
      </c>
      <c r="AD9" s="152"/>
      <c r="AE9" s="161" t="s">
        <v>9</v>
      </c>
      <c r="AF9" s="161" t="s">
        <v>10</v>
      </c>
      <c r="AG9" s="152"/>
      <c r="AH9" s="161" t="s">
        <v>9</v>
      </c>
      <c r="AI9" s="161" t="s">
        <v>10</v>
      </c>
      <c r="AJ9" s="152"/>
      <c r="AK9" s="161" t="s">
        <v>9</v>
      </c>
      <c r="AL9" s="161" t="s">
        <v>10</v>
      </c>
      <c r="AM9" s="152"/>
      <c r="AN9" s="161" t="s">
        <v>9</v>
      </c>
      <c r="AO9" s="161" t="s">
        <v>10</v>
      </c>
      <c r="AP9" s="152"/>
      <c r="AQ9" s="161" t="s">
        <v>9</v>
      </c>
      <c r="AR9" s="161" t="s">
        <v>10</v>
      </c>
      <c r="AS9" s="152"/>
      <c r="AT9" s="161" t="s">
        <v>9</v>
      </c>
      <c r="AU9" s="161" t="s">
        <v>10</v>
      </c>
      <c r="AV9" s="152"/>
      <c r="AW9" s="161" t="s">
        <v>9</v>
      </c>
      <c r="AX9" s="161" t="s">
        <v>10</v>
      </c>
      <c r="AY9" s="146" t="s">
        <v>2</v>
      </c>
      <c r="AZ9" s="148" t="s">
        <v>8</v>
      </c>
      <c r="BA9" s="149"/>
      <c r="BB9" s="146" t="s">
        <v>2</v>
      </c>
      <c r="BC9" s="148" t="s">
        <v>8</v>
      </c>
      <c r="BD9" s="149"/>
      <c r="BE9" s="146" t="s">
        <v>2</v>
      </c>
      <c r="BF9" s="148" t="s">
        <v>8</v>
      </c>
      <c r="BG9" s="149"/>
      <c r="BH9" s="146" t="s">
        <v>2</v>
      </c>
      <c r="BI9" s="148" t="s">
        <v>8</v>
      </c>
      <c r="BJ9" s="149"/>
      <c r="BK9" s="151"/>
    </row>
    <row r="10" spans="1:64" s="66" customFormat="1" ht="89.25" customHeight="1">
      <c r="A10" s="159"/>
      <c r="B10" s="151"/>
      <c r="C10" s="151"/>
      <c r="D10" s="151"/>
      <c r="E10" s="152"/>
      <c r="F10" s="160"/>
      <c r="G10" s="152"/>
      <c r="H10" s="152"/>
      <c r="I10" s="152"/>
      <c r="J10" s="153"/>
      <c r="K10" s="152"/>
      <c r="L10" s="63" t="s">
        <v>17</v>
      </c>
      <c r="M10" s="63" t="s">
        <v>30</v>
      </c>
      <c r="N10" s="63" t="s">
        <v>17</v>
      </c>
      <c r="O10" s="63" t="s">
        <v>30</v>
      </c>
      <c r="P10" s="65" t="s">
        <v>9</v>
      </c>
      <c r="Q10" s="65" t="s">
        <v>10</v>
      </c>
      <c r="R10" s="152"/>
      <c r="S10" s="161"/>
      <c r="T10" s="161"/>
      <c r="U10" s="152"/>
      <c r="V10" s="161"/>
      <c r="W10" s="161"/>
      <c r="X10" s="152"/>
      <c r="Y10" s="161"/>
      <c r="Z10" s="161"/>
      <c r="AA10" s="152"/>
      <c r="AB10" s="161"/>
      <c r="AC10" s="161"/>
      <c r="AD10" s="152"/>
      <c r="AE10" s="161"/>
      <c r="AF10" s="161"/>
      <c r="AG10" s="152"/>
      <c r="AH10" s="161"/>
      <c r="AI10" s="161"/>
      <c r="AJ10" s="152"/>
      <c r="AK10" s="161"/>
      <c r="AL10" s="161"/>
      <c r="AM10" s="152"/>
      <c r="AN10" s="161"/>
      <c r="AO10" s="161"/>
      <c r="AP10" s="152"/>
      <c r="AQ10" s="161"/>
      <c r="AR10" s="161"/>
      <c r="AS10" s="152"/>
      <c r="AT10" s="161"/>
      <c r="AU10" s="161"/>
      <c r="AV10" s="152"/>
      <c r="AW10" s="161"/>
      <c r="AX10" s="161"/>
      <c r="AY10" s="147"/>
      <c r="AZ10" s="72" t="s">
        <v>9</v>
      </c>
      <c r="BA10" s="72" t="s">
        <v>10</v>
      </c>
      <c r="BB10" s="147"/>
      <c r="BC10" s="72" t="s">
        <v>9</v>
      </c>
      <c r="BD10" s="72" t="s">
        <v>10</v>
      </c>
      <c r="BE10" s="147"/>
      <c r="BF10" s="72" t="s">
        <v>9</v>
      </c>
      <c r="BG10" s="72" t="s">
        <v>10</v>
      </c>
      <c r="BH10" s="147"/>
      <c r="BI10" s="72" t="s">
        <v>9</v>
      </c>
      <c r="BJ10" s="72" t="s">
        <v>10</v>
      </c>
      <c r="BK10" s="151"/>
    </row>
    <row r="11" spans="1:64" s="2" customFormat="1" ht="29.25" customHeight="1">
      <c r="A11" s="36"/>
      <c r="B11" s="35" t="s">
        <v>7</v>
      </c>
      <c r="C11" s="36"/>
      <c r="D11" s="36"/>
      <c r="E11" s="35"/>
      <c r="F11" s="127">
        <f>F12+F16</f>
        <v>1189398</v>
      </c>
      <c r="G11" s="127">
        <f t="shared" ref="G11:BJ11" si="0">G12+G16</f>
        <v>1178680.3171330001</v>
      </c>
      <c r="H11" s="127">
        <f t="shared" si="0"/>
        <v>0</v>
      </c>
      <c r="I11" s="127">
        <f t="shared" si="0"/>
        <v>0</v>
      </c>
      <c r="J11" s="127">
        <f t="shared" si="0"/>
        <v>1085220</v>
      </c>
      <c r="K11" s="127">
        <f t="shared" si="0"/>
        <v>1085220</v>
      </c>
      <c r="L11" s="127">
        <f t="shared" si="0"/>
        <v>0</v>
      </c>
      <c r="M11" s="127">
        <f t="shared" si="0"/>
        <v>0</v>
      </c>
      <c r="N11" s="127">
        <f t="shared" si="0"/>
        <v>0</v>
      </c>
      <c r="O11" s="127">
        <f t="shared" si="0"/>
        <v>0</v>
      </c>
      <c r="P11" s="127">
        <f t="shared" si="0"/>
        <v>0</v>
      </c>
      <c r="Q11" s="127">
        <f t="shared" si="0"/>
        <v>0</v>
      </c>
      <c r="R11" s="127">
        <f t="shared" si="0"/>
        <v>140018</v>
      </c>
      <c r="S11" s="127">
        <f t="shared" si="0"/>
        <v>0</v>
      </c>
      <c r="T11" s="127">
        <f t="shared" si="0"/>
        <v>0</v>
      </c>
      <c r="U11" s="127">
        <f t="shared" si="0"/>
        <v>52278.999999999993</v>
      </c>
      <c r="V11" s="127">
        <f t="shared" si="0"/>
        <v>0</v>
      </c>
      <c r="W11" s="127">
        <f t="shared" si="0"/>
        <v>0</v>
      </c>
      <c r="X11" s="127">
        <f t="shared" si="0"/>
        <v>87739</v>
      </c>
      <c r="Y11" s="127">
        <f t="shared" si="0"/>
        <v>0</v>
      </c>
      <c r="Z11" s="127">
        <f t="shared" si="0"/>
        <v>0</v>
      </c>
      <c r="AA11" s="127">
        <f t="shared" si="0"/>
        <v>66530.379423999999</v>
      </c>
      <c r="AB11" s="127">
        <f t="shared" si="0"/>
        <v>0</v>
      </c>
      <c r="AC11" s="127">
        <f t="shared" si="0"/>
        <v>0</v>
      </c>
      <c r="AD11" s="127">
        <f t="shared" si="0"/>
        <v>131360</v>
      </c>
      <c r="AE11" s="127">
        <f t="shared" si="0"/>
        <v>0</v>
      </c>
      <c r="AF11" s="127">
        <f t="shared" si="0"/>
        <v>0</v>
      </c>
      <c r="AG11" s="127">
        <f t="shared" si="0"/>
        <v>15317.427233</v>
      </c>
      <c r="AH11" s="127">
        <f t="shared" si="0"/>
        <v>0</v>
      </c>
      <c r="AI11" s="127">
        <f t="shared" si="0"/>
        <v>0</v>
      </c>
      <c r="AJ11" s="127">
        <f t="shared" si="0"/>
        <v>116042.57276700001</v>
      </c>
      <c r="AK11" s="127">
        <f t="shared" si="0"/>
        <v>0</v>
      </c>
      <c r="AL11" s="127">
        <f t="shared" si="0"/>
        <v>0</v>
      </c>
      <c r="AM11" s="127">
        <f t="shared" si="0"/>
        <v>116042.57276700001</v>
      </c>
      <c r="AN11" s="127">
        <f t="shared" si="0"/>
        <v>0</v>
      </c>
      <c r="AO11" s="127">
        <f t="shared" si="0"/>
        <v>0</v>
      </c>
      <c r="AP11" s="127">
        <f t="shared" si="0"/>
        <v>693039.8</v>
      </c>
      <c r="AQ11" s="127">
        <f t="shared" si="0"/>
        <v>0</v>
      </c>
      <c r="AR11" s="127">
        <f t="shared" si="0"/>
        <v>0</v>
      </c>
      <c r="AS11" s="127">
        <f t="shared" si="0"/>
        <v>692689.8</v>
      </c>
      <c r="AT11" s="127">
        <f t="shared" si="0"/>
        <v>0</v>
      </c>
      <c r="AU11" s="127">
        <f t="shared" si="0"/>
        <v>0</v>
      </c>
      <c r="AV11" s="127">
        <f t="shared" si="0"/>
        <v>142329.48389500001</v>
      </c>
      <c r="AW11" s="127">
        <f t="shared" si="0"/>
        <v>0</v>
      </c>
      <c r="AX11" s="127">
        <f t="shared" si="0"/>
        <v>1097.4616213270001</v>
      </c>
      <c r="AY11" s="127">
        <f t="shared" si="0"/>
        <v>60388.876521502105</v>
      </c>
      <c r="AZ11" s="127">
        <f t="shared" si="0"/>
        <v>0</v>
      </c>
      <c r="BA11" s="127">
        <f t="shared" si="0"/>
        <v>0</v>
      </c>
      <c r="BB11" s="127">
        <f t="shared" si="0"/>
        <v>60390.306317299997</v>
      </c>
      <c r="BC11" s="127">
        <f t="shared" si="0"/>
        <v>0</v>
      </c>
      <c r="BD11" s="127">
        <f t="shared" si="0"/>
        <v>0</v>
      </c>
      <c r="BE11" s="126">
        <f t="shared" si="0"/>
        <v>40124</v>
      </c>
      <c r="BF11" s="126">
        <f t="shared" si="0"/>
        <v>0</v>
      </c>
      <c r="BG11" s="126">
        <f t="shared" si="0"/>
        <v>0</v>
      </c>
      <c r="BH11" s="126">
        <f t="shared" si="0"/>
        <v>40124</v>
      </c>
      <c r="BI11" s="126">
        <f t="shared" si="0"/>
        <v>0</v>
      </c>
      <c r="BJ11" s="126">
        <f t="shared" si="0"/>
        <v>0</v>
      </c>
      <c r="BK11" s="67"/>
    </row>
    <row r="12" spans="1:64" s="1" customFormat="1" ht="30" customHeight="1">
      <c r="A12" s="24" t="s">
        <v>3</v>
      </c>
      <c r="B12" s="23" t="s">
        <v>99</v>
      </c>
      <c r="C12" s="22"/>
      <c r="D12" s="22"/>
      <c r="E12" s="22"/>
      <c r="F12" s="86">
        <f>F13</f>
        <v>690000</v>
      </c>
      <c r="G12" s="86">
        <f t="shared" ref="G12:BJ12" si="1">G13</f>
        <v>690000</v>
      </c>
      <c r="H12" s="86">
        <f t="shared" si="1"/>
        <v>0</v>
      </c>
      <c r="I12" s="86">
        <f t="shared" si="1"/>
        <v>0</v>
      </c>
      <c r="J12" s="86">
        <f t="shared" si="1"/>
        <v>621000</v>
      </c>
      <c r="K12" s="86">
        <f t="shared" si="1"/>
        <v>621000</v>
      </c>
      <c r="L12" s="86">
        <f t="shared" si="1"/>
        <v>0</v>
      </c>
      <c r="M12" s="86">
        <f t="shared" si="1"/>
        <v>0</v>
      </c>
      <c r="N12" s="86">
        <f t="shared" si="1"/>
        <v>0</v>
      </c>
      <c r="O12" s="86">
        <f t="shared" si="1"/>
        <v>0</v>
      </c>
      <c r="P12" s="86">
        <f t="shared" si="1"/>
        <v>0</v>
      </c>
      <c r="Q12" s="86">
        <f t="shared" si="1"/>
        <v>0</v>
      </c>
      <c r="R12" s="86">
        <f t="shared" si="1"/>
        <v>0</v>
      </c>
      <c r="S12" s="86">
        <f t="shared" si="1"/>
        <v>0</v>
      </c>
      <c r="T12" s="86">
        <f t="shared" si="1"/>
        <v>0</v>
      </c>
      <c r="U12" s="86">
        <f t="shared" si="1"/>
        <v>0</v>
      </c>
      <c r="V12" s="86">
        <f t="shared" si="1"/>
        <v>0</v>
      </c>
      <c r="W12" s="86">
        <f t="shared" si="1"/>
        <v>0</v>
      </c>
      <c r="X12" s="86">
        <f t="shared" si="1"/>
        <v>0</v>
      </c>
      <c r="Y12" s="86">
        <f t="shared" si="1"/>
        <v>0</v>
      </c>
      <c r="Z12" s="86">
        <f t="shared" si="1"/>
        <v>0</v>
      </c>
      <c r="AA12" s="86">
        <f t="shared" si="1"/>
        <v>0</v>
      </c>
      <c r="AB12" s="86">
        <f t="shared" si="1"/>
        <v>0</v>
      </c>
      <c r="AC12" s="86">
        <f t="shared" si="1"/>
        <v>0</v>
      </c>
      <c r="AD12" s="86">
        <f t="shared" si="1"/>
        <v>50000</v>
      </c>
      <c r="AE12" s="86">
        <f t="shared" si="1"/>
        <v>0</v>
      </c>
      <c r="AF12" s="86">
        <f t="shared" si="1"/>
        <v>0</v>
      </c>
      <c r="AG12" s="86">
        <f t="shared" si="1"/>
        <v>10287.720733</v>
      </c>
      <c r="AH12" s="86">
        <f t="shared" si="1"/>
        <v>0</v>
      </c>
      <c r="AI12" s="86">
        <f t="shared" si="1"/>
        <v>0</v>
      </c>
      <c r="AJ12" s="86">
        <f t="shared" si="1"/>
        <v>39712.279266999998</v>
      </c>
      <c r="AK12" s="86">
        <f t="shared" si="1"/>
        <v>0</v>
      </c>
      <c r="AL12" s="86">
        <f t="shared" si="1"/>
        <v>0</v>
      </c>
      <c r="AM12" s="86">
        <f t="shared" si="1"/>
        <v>39712.279266999998</v>
      </c>
      <c r="AN12" s="86">
        <f t="shared" si="1"/>
        <v>0</v>
      </c>
      <c r="AO12" s="86">
        <f t="shared" si="1"/>
        <v>0</v>
      </c>
      <c r="AP12" s="86">
        <f t="shared" si="1"/>
        <v>480876</v>
      </c>
      <c r="AQ12" s="86">
        <f t="shared" si="1"/>
        <v>0</v>
      </c>
      <c r="AR12" s="86">
        <f t="shared" si="1"/>
        <v>0</v>
      </c>
      <c r="AS12" s="86">
        <f t="shared" si="1"/>
        <v>480876</v>
      </c>
      <c r="AT12" s="86">
        <f t="shared" si="1"/>
        <v>0</v>
      </c>
      <c r="AU12" s="86">
        <f t="shared" si="1"/>
        <v>0</v>
      </c>
      <c r="AV12" s="86">
        <f t="shared" si="1"/>
        <v>90124</v>
      </c>
      <c r="AW12" s="86">
        <f t="shared" si="1"/>
        <v>0</v>
      </c>
      <c r="AX12" s="86">
        <f t="shared" si="1"/>
        <v>0</v>
      </c>
      <c r="AY12" s="86">
        <f t="shared" si="1"/>
        <v>50000</v>
      </c>
      <c r="AZ12" s="86">
        <f t="shared" si="1"/>
        <v>0</v>
      </c>
      <c r="BA12" s="86">
        <f t="shared" si="1"/>
        <v>0</v>
      </c>
      <c r="BB12" s="86">
        <f t="shared" si="1"/>
        <v>50000</v>
      </c>
      <c r="BC12" s="86">
        <f t="shared" si="1"/>
        <v>0</v>
      </c>
      <c r="BD12" s="86">
        <f t="shared" si="1"/>
        <v>0</v>
      </c>
      <c r="BE12" s="86">
        <f t="shared" si="1"/>
        <v>40124</v>
      </c>
      <c r="BF12" s="86">
        <f t="shared" si="1"/>
        <v>0</v>
      </c>
      <c r="BG12" s="86">
        <f t="shared" si="1"/>
        <v>0</v>
      </c>
      <c r="BH12" s="86">
        <f t="shared" si="1"/>
        <v>40124</v>
      </c>
      <c r="BI12" s="86">
        <f t="shared" si="1"/>
        <v>0</v>
      </c>
      <c r="BJ12" s="86">
        <f t="shared" si="1"/>
        <v>0</v>
      </c>
      <c r="BK12" s="62"/>
    </row>
    <row r="13" spans="1:64" ht="30" customHeight="1">
      <c r="A13" s="27" t="s">
        <v>19</v>
      </c>
      <c r="B13" s="23" t="s">
        <v>29</v>
      </c>
      <c r="C13" s="16"/>
      <c r="D13" s="16"/>
      <c r="E13" s="16"/>
      <c r="F13" s="86">
        <f>F14</f>
        <v>690000</v>
      </c>
      <c r="G13" s="86">
        <f t="shared" ref="G13:BJ13" si="2">G14</f>
        <v>690000</v>
      </c>
      <c r="H13" s="86">
        <f t="shared" si="2"/>
        <v>0</v>
      </c>
      <c r="I13" s="86">
        <f t="shared" si="2"/>
        <v>0</v>
      </c>
      <c r="J13" s="86">
        <f t="shared" si="2"/>
        <v>621000</v>
      </c>
      <c r="K13" s="86">
        <f t="shared" si="2"/>
        <v>621000</v>
      </c>
      <c r="L13" s="86">
        <f t="shared" si="2"/>
        <v>0</v>
      </c>
      <c r="M13" s="86">
        <f t="shared" si="2"/>
        <v>0</v>
      </c>
      <c r="N13" s="86">
        <f t="shared" si="2"/>
        <v>0</v>
      </c>
      <c r="O13" s="86">
        <f t="shared" si="2"/>
        <v>0</v>
      </c>
      <c r="P13" s="86">
        <f t="shared" si="2"/>
        <v>0</v>
      </c>
      <c r="Q13" s="86">
        <f t="shared" si="2"/>
        <v>0</v>
      </c>
      <c r="R13" s="86">
        <f t="shared" si="2"/>
        <v>0</v>
      </c>
      <c r="S13" s="86">
        <f t="shared" si="2"/>
        <v>0</v>
      </c>
      <c r="T13" s="86">
        <f t="shared" si="2"/>
        <v>0</v>
      </c>
      <c r="U13" s="86">
        <f t="shared" si="2"/>
        <v>0</v>
      </c>
      <c r="V13" s="86">
        <f t="shared" si="2"/>
        <v>0</v>
      </c>
      <c r="W13" s="86">
        <f t="shared" si="2"/>
        <v>0</v>
      </c>
      <c r="X13" s="86">
        <f t="shared" si="2"/>
        <v>0</v>
      </c>
      <c r="Y13" s="86">
        <f t="shared" si="2"/>
        <v>0</v>
      </c>
      <c r="Z13" s="86">
        <f t="shared" si="2"/>
        <v>0</v>
      </c>
      <c r="AA13" s="86">
        <f t="shared" si="2"/>
        <v>0</v>
      </c>
      <c r="AB13" s="86">
        <f t="shared" si="2"/>
        <v>0</v>
      </c>
      <c r="AC13" s="86">
        <f t="shared" si="2"/>
        <v>0</v>
      </c>
      <c r="AD13" s="86">
        <f t="shared" si="2"/>
        <v>50000</v>
      </c>
      <c r="AE13" s="86">
        <f t="shared" si="2"/>
        <v>0</v>
      </c>
      <c r="AF13" s="86">
        <f t="shared" si="2"/>
        <v>0</v>
      </c>
      <c r="AG13" s="86">
        <f t="shared" si="2"/>
        <v>10287.720733</v>
      </c>
      <c r="AH13" s="86">
        <f t="shared" si="2"/>
        <v>0</v>
      </c>
      <c r="AI13" s="86">
        <f t="shared" si="2"/>
        <v>0</v>
      </c>
      <c r="AJ13" s="86">
        <f t="shared" si="2"/>
        <v>39712.279266999998</v>
      </c>
      <c r="AK13" s="86">
        <f t="shared" si="2"/>
        <v>0</v>
      </c>
      <c r="AL13" s="86">
        <f t="shared" si="2"/>
        <v>0</v>
      </c>
      <c r="AM13" s="86">
        <f t="shared" si="2"/>
        <v>39712.279266999998</v>
      </c>
      <c r="AN13" s="86">
        <f t="shared" si="2"/>
        <v>0</v>
      </c>
      <c r="AO13" s="86">
        <f t="shared" si="2"/>
        <v>0</v>
      </c>
      <c r="AP13" s="86">
        <f t="shared" si="2"/>
        <v>480876</v>
      </c>
      <c r="AQ13" s="86">
        <f t="shared" si="2"/>
        <v>0</v>
      </c>
      <c r="AR13" s="86">
        <f t="shared" si="2"/>
        <v>0</v>
      </c>
      <c r="AS13" s="86">
        <f t="shared" si="2"/>
        <v>480876</v>
      </c>
      <c r="AT13" s="86">
        <f t="shared" si="2"/>
        <v>0</v>
      </c>
      <c r="AU13" s="86">
        <f t="shared" si="2"/>
        <v>0</v>
      </c>
      <c r="AV13" s="86">
        <f t="shared" si="2"/>
        <v>90124</v>
      </c>
      <c r="AW13" s="86">
        <f t="shared" si="2"/>
        <v>0</v>
      </c>
      <c r="AX13" s="86">
        <f t="shared" si="2"/>
        <v>0</v>
      </c>
      <c r="AY13" s="86">
        <f t="shared" si="2"/>
        <v>50000</v>
      </c>
      <c r="AZ13" s="86">
        <f t="shared" si="2"/>
        <v>0</v>
      </c>
      <c r="BA13" s="86">
        <f t="shared" si="2"/>
        <v>0</v>
      </c>
      <c r="BB13" s="86">
        <f t="shared" si="2"/>
        <v>50000</v>
      </c>
      <c r="BC13" s="86">
        <f t="shared" si="2"/>
        <v>0</v>
      </c>
      <c r="BD13" s="86">
        <f t="shared" si="2"/>
        <v>0</v>
      </c>
      <c r="BE13" s="86">
        <f t="shared" si="2"/>
        <v>40124</v>
      </c>
      <c r="BF13" s="86">
        <f t="shared" si="2"/>
        <v>0</v>
      </c>
      <c r="BG13" s="86">
        <f t="shared" si="2"/>
        <v>0</v>
      </c>
      <c r="BH13" s="86">
        <f t="shared" si="2"/>
        <v>40124</v>
      </c>
      <c r="BI13" s="86">
        <f t="shared" si="2"/>
        <v>0</v>
      </c>
      <c r="BJ13" s="86">
        <f t="shared" si="2"/>
        <v>0</v>
      </c>
      <c r="BK13" s="68"/>
    </row>
    <row r="14" spans="1:64" s="91" customFormat="1" ht="93.75">
      <c r="A14" s="87" t="s">
        <v>25</v>
      </c>
      <c r="B14" s="88" t="s">
        <v>42</v>
      </c>
      <c r="C14" s="89"/>
      <c r="D14" s="89"/>
      <c r="E14" s="89"/>
      <c r="F14" s="86">
        <f>F15</f>
        <v>690000</v>
      </c>
      <c r="G14" s="86">
        <f t="shared" ref="G14:BJ14" si="3">G15</f>
        <v>690000</v>
      </c>
      <c r="H14" s="86">
        <f t="shared" si="3"/>
        <v>0</v>
      </c>
      <c r="I14" s="86">
        <f t="shared" si="3"/>
        <v>0</v>
      </c>
      <c r="J14" s="86">
        <f t="shared" si="3"/>
        <v>621000</v>
      </c>
      <c r="K14" s="86">
        <f t="shared" si="3"/>
        <v>621000</v>
      </c>
      <c r="L14" s="86">
        <f t="shared" si="3"/>
        <v>0</v>
      </c>
      <c r="M14" s="86">
        <f t="shared" si="3"/>
        <v>0</v>
      </c>
      <c r="N14" s="86">
        <f t="shared" si="3"/>
        <v>0</v>
      </c>
      <c r="O14" s="86">
        <f t="shared" si="3"/>
        <v>0</v>
      </c>
      <c r="P14" s="86">
        <f t="shared" si="3"/>
        <v>0</v>
      </c>
      <c r="Q14" s="86">
        <f t="shared" si="3"/>
        <v>0</v>
      </c>
      <c r="R14" s="86">
        <f t="shared" si="3"/>
        <v>0</v>
      </c>
      <c r="S14" s="86">
        <f t="shared" si="3"/>
        <v>0</v>
      </c>
      <c r="T14" s="86">
        <f t="shared" si="3"/>
        <v>0</v>
      </c>
      <c r="U14" s="86">
        <f t="shared" si="3"/>
        <v>0</v>
      </c>
      <c r="V14" s="86">
        <f t="shared" si="3"/>
        <v>0</v>
      </c>
      <c r="W14" s="86">
        <f t="shared" si="3"/>
        <v>0</v>
      </c>
      <c r="X14" s="86">
        <f t="shared" si="3"/>
        <v>0</v>
      </c>
      <c r="Y14" s="86">
        <f t="shared" si="3"/>
        <v>0</v>
      </c>
      <c r="Z14" s="86">
        <f t="shared" si="3"/>
        <v>0</v>
      </c>
      <c r="AA14" s="86">
        <f t="shared" si="3"/>
        <v>0</v>
      </c>
      <c r="AB14" s="86">
        <f t="shared" si="3"/>
        <v>0</v>
      </c>
      <c r="AC14" s="86">
        <f t="shared" si="3"/>
        <v>0</v>
      </c>
      <c r="AD14" s="86">
        <f t="shared" si="3"/>
        <v>50000</v>
      </c>
      <c r="AE14" s="86">
        <f t="shared" si="3"/>
        <v>0</v>
      </c>
      <c r="AF14" s="86">
        <f t="shared" si="3"/>
        <v>0</v>
      </c>
      <c r="AG14" s="86">
        <f t="shared" si="3"/>
        <v>10287.720733</v>
      </c>
      <c r="AH14" s="86">
        <f t="shared" si="3"/>
        <v>0</v>
      </c>
      <c r="AI14" s="86">
        <f t="shared" si="3"/>
        <v>0</v>
      </c>
      <c r="AJ14" s="86">
        <f t="shared" si="3"/>
        <v>39712.279266999998</v>
      </c>
      <c r="AK14" s="86">
        <f t="shared" si="3"/>
        <v>0</v>
      </c>
      <c r="AL14" s="86">
        <f t="shared" si="3"/>
        <v>0</v>
      </c>
      <c r="AM14" s="86">
        <f t="shared" si="3"/>
        <v>39712.279266999998</v>
      </c>
      <c r="AN14" s="86">
        <f t="shared" si="3"/>
        <v>0</v>
      </c>
      <c r="AO14" s="86">
        <f t="shared" si="3"/>
        <v>0</v>
      </c>
      <c r="AP14" s="86">
        <f t="shared" si="3"/>
        <v>480876</v>
      </c>
      <c r="AQ14" s="86">
        <f t="shared" si="3"/>
        <v>0</v>
      </c>
      <c r="AR14" s="86">
        <f t="shared" si="3"/>
        <v>0</v>
      </c>
      <c r="AS14" s="86">
        <f t="shared" si="3"/>
        <v>480876</v>
      </c>
      <c r="AT14" s="86">
        <f t="shared" si="3"/>
        <v>0</v>
      </c>
      <c r="AU14" s="86">
        <f t="shared" si="3"/>
        <v>0</v>
      </c>
      <c r="AV14" s="86">
        <f t="shared" si="3"/>
        <v>90124</v>
      </c>
      <c r="AW14" s="86">
        <f t="shared" si="3"/>
        <v>0</v>
      </c>
      <c r="AX14" s="86">
        <f t="shared" si="3"/>
        <v>0</v>
      </c>
      <c r="AY14" s="86">
        <f t="shared" si="3"/>
        <v>50000</v>
      </c>
      <c r="AZ14" s="86">
        <f t="shared" si="3"/>
        <v>0</v>
      </c>
      <c r="BA14" s="86">
        <f t="shared" si="3"/>
        <v>0</v>
      </c>
      <c r="BB14" s="86">
        <f t="shared" si="3"/>
        <v>50000</v>
      </c>
      <c r="BC14" s="86">
        <f t="shared" si="3"/>
        <v>0</v>
      </c>
      <c r="BD14" s="86">
        <f t="shared" si="3"/>
        <v>0</v>
      </c>
      <c r="BE14" s="86">
        <f t="shared" si="3"/>
        <v>40124</v>
      </c>
      <c r="BF14" s="86">
        <f t="shared" si="3"/>
        <v>0</v>
      </c>
      <c r="BG14" s="86">
        <f t="shared" si="3"/>
        <v>0</v>
      </c>
      <c r="BH14" s="86">
        <f t="shared" si="3"/>
        <v>40124</v>
      </c>
      <c r="BI14" s="86">
        <f t="shared" si="3"/>
        <v>0</v>
      </c>
      <c r="BJ14" s="86">
        <f t="shared" si="3"/>
        <v>0</v>
      </c>
      <c r="BK14" s="90"/>
    </row>
    <row r="15" spans="1:64" ht="157.5" customHeight="1">
      <c r="A15" s="27"/>
      <c r="B15" s="79" t="s">
        <v>400</v>
      </c>
      <c r="C15" s="16" t="s">
        <v>396</v>
      </c>
      <c r="D15" s="16" t="s">
        <v>397</v>
      </c>
      <c r="E15" s="80" t="s">
        <v>398</v>
      </c>
      <c r="F15" s="81">
        <v>690000</v>
      </c>
      <c r="G15" s="81">
        <v>690000</v>
      </c>
      <c r="H15" s="81"/>
      <c r="I15" s="81"/>
      <c r="J15" s="81">
        <v>621000</v>
      </c>
      <c r="K15" s="81">
        <v>621000</v>
      </c>
      <c r="L15" s="15"/>
      <c r="M15" s="15"/>
      <c r="N15" s="15"/>
      <c r="O15" s="15"/>
      <c r="P15" s="15"/>
      <c r="Q15" s="15"/>
      <c r="R15" s="15"/>
      <c r="S15" s="15"/>
      <c r="T15" s="15"/>
      <c r="U15" s="15"/>
      <c r="V15" s="15"/>
      <c r="W15" s="15"/>
      <c r="X15" s="15"/>
      <c r="Y15" s="15"/>
      <c r="Z15" s="15"/>
      <c r="AA15" s="15"/>
      <c r="AB15" s="15"/>
      <c r="AC15" s="15"/>
      <c r="AD15" s="82">
        <v>50000</v>
      </c>
      <c r="AE15" s="15"/>
      <c r="AF15" s="15"/>
      <c r="AG15" s="83">
        <v>10287.720733</v>
      </c>
      <c r="AH15" s="84"/>
      <c r="AI15" s="15"/>
      <c r="AJ15" s="82">
        <f>AD15-AG15</f>
        <v>39712.279266999998</v>
      </c>
      <c r="AK15" s="15"/>
      <c r="AL15" s="15"/>
      <c r="AM15" s="15">
        <f>AJ15</f>
        <v>39712.279266999998</v>
      </c>
      <c r="AN15" s="15"/>
      <c r="AO15" s="15"/>
      <c r="AP15" s="82">
        <v>480876</v>
      </c>
      <c r="AQ15" s="15"/>
      <c r="AR15" s="68"/>
      <c r="AS15" s="82">
        <v>480876</v>
      </c>
      <c r="AT15" s="68"/>
      <c r="AU15" s="68"/>
      <c r="AV15" s="85">
        <f>+J15-AD15-AP15</f>
        <v>90124</v>
      </c>
      <c r="AW15" s="68"/>
      <c r="AX15" s="68"/>
      <c r="AY15" s="85">
        <v>50000</v>
      </c>
      <c r="AZ15" s="85"/>
      <c r="BA15" s="85"/>
      <c r="BB15" s="85">
        <f>AY15</f>
        <v>50000</v>
      </c>
      <c r="BC15" s="85"/>
      <c r="BD15" s="85"/>
      <c r="BE15" s="85">
        <f>AV15-AY15</f>
        <v>40124</v>
      </c>
      <c r="BF15" s="68"/>
      <c r="BG15" s="68"/>
      <c r="BH15" s="68">
        <f>BE15</f>
        <v>40124</v>
      </c>
      <c r="BI15" s="68"/>
      <c r="BJ15" s="68"/>
      <c r="BK15" s="16" t="s">
        <v>399</v>
      </c>
    </row>
    <row r="16" spans="1:64" ht="37.5">
      <c r="A16" s="27" t="s">
        <v>4</v>
      </c>
      <c r="B16" s="71" t="s">
        <v>100</v>
      </c>
      <c r="C16" s="16"/>
      <c r="D16" s="16"/>
      <c r="E16" s="16"/>
      <c r="F16" s="92">
        <f>F17</f>
        <v>499398</v>
      </c>
      <c r="G16" s="92">
        <f t="shared" ref="G16:BJ16" si="4">G17</f>
        <v>488680.317133</v>
      </c>
      <c r="H16" s="92">
        <f t="shared" si="4"/>
        <v>0</v>
      </c>
      <c r="I16" s="92">
        <f t="shared" si="4"/>
        <v>0</v>
      </c>
      <c r="J16" s="92">
        <f t="shared" si="4"/>
        <v>464220</v>
      </c>
      <c r="K16" s="92">
        <f t="shared" si="4"/>
        <v>464220</v>
      </c>
      <c r="L16" s="92">
        <f t="shared" si="4"/>
        <v>0</v>
      </c>
      <c r="M16" s="92">
        <f t="shared" si="4"/>
        <v>0</v>
      </c>
      <c r="N16" s="92">
        <f t="shared" si="4"/>
        <v>0</v>
      </c>
      <c r="O16" s="92">
        <f t="shared" si="4"/>
        <v>0</v>
      </c>
      <c r="P16" s="92">
        <f t="shared" si="4"/>
        <v>0</v>
      </c>
      <c r="Q16" s="92">
        <f t="shared" si="4"/>
        <v>0</v>
      </c>
      <c r="R16" s="92">
        <f t="shared" si="4"/>
        <v>140018</v>
      </c>
      <c r="S16" s="92">
        <f t="shared" si="4"/>
        <v>0</v>
      </c>
      <c r="T16" s="92">
        <f t="shared" si="4"/>
        <v>0</v>
      </c>
      <c r="U16" s="92">
        <f t="shared" si="4"/>
        <v>52278.999999999993</v>
      </c>
      <c r="V16" s="92">
        <f t="shared" si="4"/>
        <v>0</v>
      </c>
      <c r="W16" s="92">
        <f t="shared" si="4"/>
        <v>0</v>
      </c>
      <c r="X16" s="92">
        <f t="shared" si="4"/>
        <v>87739</v>
      </c>
      <c r="Y16" s="92">
        <f t="shared" si="4"/>
        <v>0</v>
      </c>
      <c r="Z16" s="92">
        <f t="shared" si="4"/>
        <v>0</v>
      </c>
      <c r="AA16" s="92">
        <f t="shared" si="4"/>
        <v>66530.379423999999</v>
      </c>
      <c r="AB16" s="92">
        <f t="shared" si="4"/>
        <v>0</v>
      </c>
      <c r="AC16" s="92">
        <f t="shared" si="4"/>
        <v>0</v>
      </c>
      <c r="AD16" s="92">
        <f t="shared" si="4"/>
        <v>81360</v>
      </c>
      <c r="AE16" s="92">
        <f t="shared" si="4"/>
        <v>0</v>
      </c>
      <c r="AF16" s="92">
        <f t="shared" si="4"/>
        <v>0</v>
      </c>
      <c r="AG16" s="92">
        <f t="shared" si="4"/>
        <v>5029.7065000000002</v>
      </c>
      <c r="AH16" s="92">
        <f t="shared" si="4"/>
        <v>0</v>
      </c>
      <c r="AI16" s="92">
        <f t="shared" si="4"/>
        <v>0</v>
      </c>
      <c r="AJ16" s="92">
        <f t="shared" si="4"/>
        <v>76330.2935</v>
      </c>
      <c r="AK16" s="92">
        <f t="shared" si="4"/>
        <v>0</v>
      </c>
      <c r="AL16" s="92">
        <f t="shared" si="4"/>
        <v>0</v>
      </c>
      <c r="AM16" s="92">
        <f t="shared" si="4"/>
        <v>76330.2935</v>
      </c>
      <c r="AN16" s="92">
        <f t="shared" si="4"/>
        <v>0</v>
      </c>
      <c r="AO16" s="92">
        <f t="shared" si="4"/>
        <v>0</v>
      </c>
      <c r="AP16" s="92">
        <f t="shared" si="4"/>
        <v>212163.8</v>
      </c>
      <c r="AQ16" s="92">
        <f t="shared" si="4"/>
        <v>0</v>
      </c>
      <c r="AR16" s="92">
        <f t="shared" si="4"/>
        <v>0</v>
      </c>
      <c r="AS16" s="92">
        <f t="shared" si="4"/>
        <v>211813.8</v>
      </c>
      <c r="AT16" s="92">
        <f t="shared" si="4"/>
        <v>0</v>
      </c>
      <c r="AU16" s="92">
        <f t="shared" si="4"/>
        <v>0</v>
      </c>
      <c r="AV16" s="92">
        <f t="shared" si="4"/>
        <v>52205.483895000005</v>
      </c>
      <c r="AW16" s="92">
        <f t="shared" si="4"/>
        <v>0</v>
      </c>
      <c r="AX16" s="92">
        <f t="shared" si="4"/>
        <v>1097.4616213270001</v>
      </c>
      <c r="AY16" s="92">
        <f t="shared" si="4"/>
        <v>10388.876521502107</v>
      </c>
      <c r="AZ16" s="92">
        <f t="shared" si="4"/>
        <v>0</v>
      </c>
      <c r="BA16" s="92">
        <f t="shared" si="4"/>
        <v>0</v>
      </c>
      <c r="BB16" s="92">
        <f t="shared" si="4"/>
        <v>10390.306317299999</v>
      </c>
      <c r="BC16" s="92">
        <f t="shared" si="4"/>
        <v>0</v>
      </c>
      <c r="BD16" s="92">
        <f t="shared" si="4"/>
        <v>0</v>
      </c>
      <c r="BE16" s="92">
        <f t="shared" si="4"/>
        <v>0</v>
      </c>
      <c r="BF16" s="92">
        <f t="shared" si="4"/>
        <v>0</v>
      </c>
      <c r="BG16" s="92">
        <f t="shared" si="4"/>
        <v>0</v>
      </c>
      <c r="BH16" s="92">
        <f t="shared" si="4"/>
        <v>0</v>
      </c>
      <c r="BI16" s="92">
        <f t="shared" si="4"/>
        <v>0</v>
      </c>
      <c r="BJ16" s="92">
        <f t="shared" si="4"/>
        <v>0</v>
      </c>
      <c r="BK16" s="68"/>
      <c r="BL16" s="93">
        <f>R16+AD16+AP16</f>
        <v>433541.8</v>
      </c>
    </row>
    <row r="17" spans="1:65" ht="91.5" customHeight="1">
      <c r="A17" s="27" t="s">
        <v>25</v>
      </c>
      <c r="B17" s="26" t="s">
        <v>42</v>
      </c>
      <c r="C17" s="16"/>
      <c r="D17" s="16"/>
      <c r="E17" s="16"/>
      <c r="F17" s="92">
        <f>F19+F102</f>
        <v>499398</v>
      </c>
      <c r="G17" s="92">
        <f t="shared" ref="G17:BJ17" si="5">G19+G102</f>
        <v>488680.317133</v>
      </c>
      <c r="H17" s="92">
        <f t="shared" si="5"/>
        <v>0</v>
      </c>
      <c r="I17" s="92">
        <f t="shared" si="5"/>
        <v>0</v>
      </c>
      <c r="J17" s="92">
        <f t="shared" si="5"/>
        <v>464220</v>
      </c>
      <c r="K17" s="92">
        <f t="shared" si="5"/>
        <v>464220</v>
      </c>
      <c r="L17" s="92">
        <f t="shared" si="5"/>
        <v>0</v>
      </c>
      <c r="M17" s="92">
        <f t="shared" si="5"/>
        <v>0</v>
      </c>
      <c r="N17" s="92">
        <f t="shared" si="5"/>
        <v>0</v>
      </c>
      <c r="O17" s="92">
        <f t="shared" si="5"/>
        <v>0</v>
      </c>
      <c r="P17" s="92">
        <f t="shared" si="5"/>
        <v>0</v>
      </c>
      <c r="Q17" s="92">
        <f t="shared" si="5"/>
        <v>0</v>
      </c>
      <c r="R17" s="92">
        <f t="shared" si="5"/>
        <v>140018</v>
      </c>
      <c r="S17" s="92">
        <f t="shared" si="5"/>
        <v>0</v>
      </c>
      <c r="T17" s="92">
        <f t="shared" si="5"/>
        <v>0</v>
      </c>
      <c r="U17" s="92">
        <f t="shared" si="5"/>
        <v>52278.999999999993</v>
      </c>
      <c r="V17" s="92">
        <f t="shared" si="5"/>
        <v>0</v>
      </c>
      <c r="W17" s="92">
        <f t="shared" si="5"/>
        <v>0</v>
      </c>
      <c r="X17" s="92">
        <f t="shared" si="5"/>
        <v>87739</v>
      </c>
      <c r="Y17" s="92">
        <f t="shared" si="5"/>
        <v>0</v>
      </c>
      <c r="Z17" s="92">
        <f t="shared" si="5"/>
        <v>0</v>
      </c>
      <c r="AA17" s="92">
        <f t="shared" si="5"/>
        <v>66530.379423999999</v>
      </c>
      <c r="AB17" s="92">
        <f t="shared" si="5"/>
        <v>0</v>
      </c>
      <c r="AC17" s="92">
        <f t="shared" si="5"/>
        <v>0</v>
      </c>
      <c r="AD17" s="92">
        <f t="shared" si="5"/>
        <v>81360</v>
      </c>
      <c r="AE17" s="92">
        <f t="shared" si="5"/>
        <v>0</v>
      </c>
      <c r="AF17" s="92">
        <f t="shared" si="5"/>
        <v>0</v>
      </c>
      <c r="AG17" s="92">
        <f t="shared" si="5"/>
        <v>5029.7065000000002</v>
      </c>
      <c r="AH17" s="92">
        <f t="shared" si="5"/>
        <v>0</v>
      </c>
      <c r="AI17" s="92">
        <f t="shared" si="5"/>
        <v>0</v>
      </c>
      <c r="AJ17" s="92">
        <f t="shared" si="5"/>
        <v>76330.2935</v>
      </c>
      <c r="AK17" s="92">
        <f t="shared" si="5"/>
        <v>0</v>
      </c>
      <c r="AL17" s="92">
        <f t="shared" si="5"/>
        <v>0</v>
      </c>
      <c r="AM17" s="92">
        <f t="shared" si="5"/>
        <v>76330.2935</v>
      </c>
      <c r="AN17" s="92">
        <f t="shared" si="5"/>
        <v>0</v>
      </c>
      <c r="AO17" s="92">
        <f t="shared" si="5"/>
        <v>0</v>
      </c>
      <c r="AP17" s="92">
        <f t="shared" si="5"/>
        <v>212163.8</v>
      </c>
      <c r="AQ17" s="92">
        <f t="shared" si="5"/>
        <v>0</v>
      </c>
      <c r="AR17" s="92">
        <f t="shared" si="5"/>
        <v>0</v>
      </c>
      <c r="AS17" s="92">
        <f t="shared" si="5"/>
        <v>211813.8</v>
      </c>
      <c r="AT17" s="92">
        <f t="shared" si="5"/>
        <v>0</v>
      </c>
      <c r="AU17" s="92">
        <f t="shared" si="5"/>
        <v>0</v>
      </c>
      <c r="AV17" s="92">
        <f t="shared" si="5"/>
        <v>52205.483895000005</v>
      </c>
      <c r="AW17" s="92">
        <f t="shared" si="5"/>
        <v>0</v>
      </c>
      <c r="AX17" s="92">
        <f t="shared" si="5"/>
        <v>1097.4616213270001</v>
      </c>
      <c r="AY17" s="92">
        <f t="shared" si="5"/>
        <v>10388.876521502107</v>
      </c>
      <c r="AZ17" s="92">
        <f t="shared" si="5"/>
        <v>0</v>
      </c>
      <c r="BA17" s="92">
        <f t="shared" si="5"/>
        <v>0</v>
      </c>
      <c r="BB17" s="92">
        <f>BB19+BB102</f>
        <v>10390.306317299999</v>
      </c>
      <c r="BC17" s="92">
        <f t="shared" si="5"/>
        <v>0</v>
      </c>
      <c r="BD17" s="92">
        <f t="shared" si="5"/>
        <v>0</v>
      </c>
      <c r="BE17" s="92">
        <f t="shared" si="5"/>
        <v>0</v>
      </c>
      <c r="BF17" s="92">
        <f t="shared" si="5"/>
        <v>0</v>
      </c>
      <c r="BG17" s="92">
        <f t="shared" si="5"/>
        <v>0</v>
      </c>
      <c r="BH17" s="92">
        <f t="shared" si="5"/>
        <v>0</v>
      </c>
      <c r="BI17" s="92">
        <f t="shared" si="5"/>
        <v>0</v>
      </c>
      <c r="BJ17" s="92">
        <f t="shared" si="5"/>
        <v>0</v>
      </c>
      <c r="BK17" s="68"/>
    </row>
    <row r="18" spans="1:65">
      <c r="A18" s="27"/>
      <c r="B18" s="71" t="s">
        <v>121</v>
      </c>
      <c r="C18" s="16"/>
      <c r="D18" s="16"/>
      <c r="E18" s="16"/>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68"/>
      <c r="AS18" s="68"/>
      <c r="AT18" s="68"/>
      <c r="AU18" s="68"/>
      <c r="AV18" s="68"/>
      <c r="AW18" s="68"/>
      <c r="AX18" s="68"/>
      <c r="AY18" s="68"/>
      <c r="AZ18" s="68"/>
      <c r="BA18" s="68"/>
      <c r="BB18" s="68"/>
      <c r="BC18" s="68"/>
      <c r="BD18" s="68"/>
      <c r="BE18" s="68"/>
      <c r="BF18" s="68"/>
      <c r="BG18" s="68"/>
      <c r="BH18" s="68"/>
      <c r="BI18" s="68"/>
      <c r="BJ18" s="68"/>
      <c r="BK18" s="68"/>
      <c r="BL18" s="93">
        <v>260820</v>
      </c>
      <c r="BM18" s="3">
        <f>BL18-BL19</f>
        <v>28665.820576000027</v>
      </c>
    </row>
    <row r="19" spans="1:65" ht="56.25">
      <c r="A19" s="94" t="s">
        <v>377</v>
      </c>
      <c r="B19" s="71" t="s">
        <v>379</v>
      </c>
      <c r="C19" s="16"/>
      <c r="D19" s="16"/>
      <c r="E19" s="16"/>
      <c r="F19" s="92">
        <f>F20+F56+F100</f>
        <v>282735</v>
      </c>
      <c r="G19" s="92">
        <f t="shared" ref="G19:BB19" si="6">G20+G56+G100</f>
        <v>275687.81810600002</v>
      </c>
      <c r="H19" s="92">
        <f t="shared" si="6"/>
        <v>0</v>
      </c>
      <c r="I19" s="92">
        <f t="shared" si="6"/>
        <v>0</v>
      </c>
      <c r="J19" s="92">
        <f t="shared" si="6"/>
        <v>260820</v>
      </c>
      <c r="K19" s="92">
        <f t="shared" si="6"/>
        <v>260820</v>
      </c>
      <c r="L19" s="92">
        <f t="shared" si="6"/>
        <v>0</v>
      </c>
      <c r="M19" s="92">
        <f t="shared" si="6"/>
        <v>0</v>
      </c>
      <c r="N19" s="92">
        <f t="shared" si="6"/>
        <v>0</v>
      </c>
      <c r="O19" s="92">
        <f t="shared" si="6"/>
        <v>0</v>
      </c>
      <c r="P19" s="92">
        <f t="shared" si="6"/>
        <v>0</v>
      </c>
      <c r="Q19" s="92">
        <f t="shared" si="6"/>
        <v>0</v>
      </c>
      <c r="R19" s="92">
        <f t="shared" si="6"/>
        <v>140018</v>
      </c>
      <c r="S19" s="92">
        <f t="shared" si="6"/>
        <v>0</v>
      </c>
      <c r="T19" s="92">
        <f t="shared" si="6"/>
        <v>0</v>
      </c>
      <c r="U19" s="92">
        <f t="shared" si="6"/>
        <v>52278.999999999993</v>
      </c>
      <c r="V19" s="92">
        <f t="shared" si="6"/>
        <v>0</v>
      </c>
      <c r="W19" s="92">
        <f t="shared" si="6"/>
        <v>0</v>
      </c>
      <c r="X19" s="92">
        <f t="shared" si="6"/>
        <v>87739</v>
      </c>
      <c r="Y19" s="92">
        <f t="shared" si="6"/>
        <v>0</v>
      </c>
      <c r="Z19" s="92">
        <f t="shared" si="6"/>
        <v>0</v>
      </c>
      <c r="AA19" s="92">
        <f t="shared" si="6"/>
        <v>66530.379423999999</v>
      </c>
      <c r="AB19" s="92">
        <f t="shared" si="6"/>
        <v>0</v>
      </c>
      <c r="AC19" s="92">
        <f t="shared" si="6"/>
        <v>0</v>
      </c>
      <c r="AD19" s="92">
        <f t="shared" si="6"/>
        <v>0</v>
      </c>
      <c r="AE19" s="92">
        <f t="shared" si="6"/>
        <v>0</v>
      </c>
      <c r="AF19" s="92">
        <f t="shared" si="6"/>
        <v>0</v>
      </c>
      <c r="AG19" s="92">
        <f t="shared" si="6"/>
        <v>0</v>
      </c>
      <c r="AH19" s="92">
        <f t="shared" si="6"/>
        <v>0</v>
      </c>
      <c r="AI19" s="92">
        <f t="shared" si="6"/>
        <v>0</v>
      </c>
      <c r="AJ19" s="92">
        <f t="shared" si="6"/>
        <v>0</v>
      </c>
      <c r="AK19" s="92">
        <f t="shared" si="6"/>
        <v>0</v>
      </c>
      <c r="AL19" s="92">
        <f t="shared" si="6"/>
        <v>0</v>
      </c>
      <c r="AM19" s="92">
        <f t="shared" si="6"/>
        <v>0</v>
      </c>
      <c r="AN19" s="92">
        <f t="shared" si="6"/>
        <v>0</v>
      </c>
      <c r="AO19" s="92">
        <f t="shared" si="6"/>
        <v>0</v>
      </c>
      <c r="AP19" s="92">
        <f t="shared" si="6"/>
        <v>113694.8</v>
      </c>
      <c r="AQ19" s="92">
        <f t="shared" si="6"/>
        <v>0</v>
      </c>
      <c r="AR19" s="92">
        <f t="shared" si="6"/>
        <v>0</v>
      </c>
      <c r="AS19" s="92">
        <f t="shared" si="6"/>
        <v>113344.8</v>
      </c>
      <c r="AT19" s="92">
        <f t="shared" si="6"/>
        <v>0</v>
      </c>
      <c r="AU19" s="92">
        <f t="shared" si="6"/>
        <v>0</v>
      </c>
      <c r="AV19" s="92">
        <f t="shared" si="6"/>
        <v>28634.483895000005</v>
      </c>
      <c r="AW19" s="92">
        <f t="shared" si="6"/>
        <v>0</v>
      </c>
      <c r="AX19" s="92">
        <f t="shared" si="6"/>
        <v>1097.4616213270001</v>
      </c>
      <c r="AY19" s="92">
        <f t="shared" si="6"/>
        <v>0</v>
      </c>
      <c r="AZ19" s="92">
        <f t="shared" si="6"/>
        <v>0</v>
      </c>
      <c r="BA19" s="92">
        <f t="shared" si="6"/>
        <v>0</v>
      </c>
      <c r="BB19" s="92">
        <f t="shared" si="6"/>
        <v>0</v>
      </c>
      <c r="BC19" s="92">
        <f t="shared" ref="BC19:BJ19" si="7">BC20+BC56+BC100</f>
        <v>0</v>
      </c>
      <c r="BD19" s="92">
        <f t="shared" si="7"/>
        <v>0</v>
      </c>
      <c r="BE19" s="92">
        <f t="shared" si="7"/>
        <v>0</v>
      </c>
      <c r="BF19" s="92">
        <f t="shared" si="7"/>
        <v>0</v>
      </c>
      <c r="BG19" s="92">
        <f t="shared" si="7"/>
        <v>0</v>
      </c>
      <c r="BH19" s="92">
        <f t="shared" si="7"/>
        <v>0</v>
      </c>
      <c r="BI19" s="92">
        <f t="shared" si="7"/>
        <v>0</v>
      </c>
      <c r="BJ19" s="92">
        <f t="shared" si="7"/>
        <v>0</v>
      </c>
      <c r="BK19" s="68"/>
      <c r="BL19" s="93">
        <f>U19+AA19+AS19+AY19</f>
        <v>232154.17942399997</v>
      </c>
    </row>
    <row r="20" spans="1:65" s="29" customFormat="1" ht="97.5">
      <c r="A20" s="95" t="s">
        <v>11</v>
      </c>
      <c r="B20" s="96" t="s">
        <v>381</v>
      </c>
      <c r="C20" s="31"/>
      <c r="D20" s="31"/>
      <c r="E20" s="31"/>
      <c r="F20" s="97">
        <f>SUM(F21:F55)</f>
        <v>137369</v>
      </c>
      <c r="G20" s="97">
        <f t="shared" ref="G20:K20" si="8">SUM(G21:G55)</f>
        <v>134456.018106</v>
      </c>
      <c r="H20" s="97">
        <f t="shared" si="8"/>
        <v>0</v>
      </c>
      <c r="I20" s="97">
        <f t="shared" si="8"/>
        <v>0</v>
      </c>
      <c r="J20" s="97">
        <f t="shared" si="8"/>
        <v>140018</v>
      </c>
      <c r="K20" s="97">
        <f t="shared" si="8"/>
        <v>140018</v>
      </c>
      <c r="L20" s="97">
        <f t="shared" ref="L20" si="9">SUM(L21:L55)</f>
        <v>0</v>
      </c>
      <c r="M20" s="97">
        <f t="shared" ref="M20" si="10">SUM(M21:M55)</f>
        <v>0</v>
      </c>
      <c r="N20" s="97">
        <f t="shared" ref="N20" si="11">SUM(N21:N55)</f>
        <v>0</v>
      </c>
      <c r="O20" s="97">
        <f t="shared" ref="O20" si="12">SUM(O21:O55)</f>
        <v>0</v>
      </c>
      <c r="P20" s="97">
        <f t="shared" ref="P20" si="13">SUM(P21:P55)</f>
        <v>0</v>
      </c>
      <c r="Q20" s="97">
        <f t="shared" ref="Q20" si="14">SUM(Q21:Q55)</f>
        <v>0</v>
      </c>
      <c r="R20" s="97">
        <f t="shared" ref="R20" si="15">SUM(R21:R55)</f>
        <v>140018</v>
      </c>
      <c r="S20" s="97">
        <f t="shared" ref="S20:BJ20" si="16">SUM(S21:S55)</f>
        <v>0</v>
      </c>
      <c r="T20" s="97">
        <f t="shared" si="16"/>
        <v>0</v>
      </c>
      <c r="U20" s="97">
        <f t="shared" si="16"/>
        <v>52278.999999999993</v>
      </c>
      <c r="V20" s="97">
        <f t="shared" si="16"/>
        <v>0</v>
      </c>
      <c r="W20" s="97">
        <f t="shared" si="16"/>
        <v>0</v>
      </c>
      <c r="X20" s="97">
        <f>SUM(X21:X55)</f>
        <v>87739</v>
      </c>
      <c r="Y20" s="97"/>
      <c r="Z20" s="97"/>
      <c r="AA20" s="97">
        <f t="shared" si="16"/>
        <v>66530.379423999999</v>
      </c>
      <c r="AB20" s="97"/>
      <c r="AC20" s="97"/>
      <c r="AD20" s="97">
        <f t="shared" si="16"/>
        <v>0</v>
      </c>
      <c r="AE20" s="97">
        <f t="shared" si="16"/>
        <v>0</v>
      </c>
      <c r="AF20" s="97">
        <f t="shared" si="16"/>
        <v>0</v>
      </c>
      <c r="AG20" s="97">
        <f t="shared" si="16"/>
        <v>0</v>
      </c>
      <c r="AH20" s="97">
        <f t="shared" si="16"/>
        <v>0</v>
      </c>
      <c r="AI20" s="97">
        <f t="shared" si="16"/>
        <v>0</v>
      </c>
      <c r="AJ20" s="97">
        <f t="shared" si="16"/>
        <v>0</v>
      </c>
      <c r="AK20" s="97">
        <f t="shared" si="16"/>
        <v>0</v>
      </c>
      <c r="AL20" s="97">
        <f t="shared" si="16"/>
        <v>0</v>
      </c>
      <c r="AM20" s="97">
        <f t="shared" si="16"/>
        <v>0</v>
      </c>
      <c r="AN20" s="97">
        <f t="shared" si="16"/>
        <v>0</v>
      </c>
      <c r="AO20" s="97">
        <f t="shared" si="16"/>
        <v>0</v>
      </c>
      <c r="AP20" s="97">
        <f t="shared" si="16"/>
        <v>0</v>
      </c>
      <c r="AQ20" s="97">
        <f t="shared" si="16"/>
        <v>0</v>
      </c>
      <c r="AR20" s="97">
        <f t="shared" si="16"/>
        <v>0</v>
      </c>
      <c r="AS20" s="97">
        <f t="shared" si="16"/>
        <v>0</v>
      </c>
      <c r="AT20" s="97">
        <f t="shared" si="16"/>
        <v>0</v>
      </c>
      <c r="AU20" s="97">
        <f t="shared" si="16"/>
        <v>0</v>
      </c>
      <c r="AV20" s="97">
        <f>SUM(AV21:AV55)</f>
        <v>21177.283895000004</v>
      </c>
      <c r="AW20" s="97">
        <f t="shared" si="16"/>
        <v>0</v>
      </c>
      <c r="AX20" s="97">
        <f t="shared" si="16"/>
        <v>1097.4616213270001</v>
      </c>
      <c r="AY20" s="97">
        <f t="shared" si="16"/>
        <v>0</v>
      </c>
      <c r="AZ20" s="97">
        <f t="shared" si="16"/>
        <v>0</v>
      </c>
      <c r="BA20" s="97">
        <f t="shared" si="16"/>
        <v>0</v>
      </c>
      <c r="BB20" s="97">
        <f t="shared" si="16"/>
        <v>0</v>
      </c>
      <c r="BC20" s="30">
        <f t="shared" si="16"/>
        <v>0</v>
      </c>
      <c r="BD20" s="30">
        <f t="shared" si="16"/>
        <v>0</v>
      </c>
      <c r="BE20" s="30">
        <f t="shared" si="16"/>
        <v>0</v>
      </c>
      <c r="BF20" s="30">
        <f t="shared" si="16"/>
        <v>0</v>
      </c>
      <c r="BG20" s="30">
        <f t="shared" si="16"/>
        <v>0</v>
      </c>
      <c r="BH20" s="30">
        <f t="shared" si="16"/>
        <v>0</v>
      </c>
      <c r="BI20" s="30">
        <f t="shared" si="16"/>
        <v>0</v>
      </c>
      <c r="BJ20" s="30">
        <f t="shared" si="16"/>
        <v>0</v>
      </c>
      <c r="BK20" s="69"/>
    </row>
    <row r="21" spans="1:65" ht="37.5">
      <c r="A21" s="98">
        <v>1</v>
      </c>
      <c r="B21" s="99" t="s">
        <v>122</v>
      </c>
      <c r="C21" s="100" t="s">
        <v>158</v>
      </c>
      <c r="D21" s="101" t="s">
        <v>157</v>
      </c>
      <c r="E21" s="102" t="s">
        <v>164</v>
      </c>
      <c r="F21" s="103">
        <v>2000</v>
      </c>
      <c r="G21" s="103">
        <v>1938.07169</v>
      </c>
      <c r="H21" s="103"/>
      <c r="I21" s="103"/>
      <c r="J21" s="103">
        <v>1829</v>
      </c>
      <c r="K21" s="103">
        <v>1829</v>
      </c>
      <c r="L21" s="103"/>
      <c r="M21" s="103"/>
      <c r="N21" s="103"/>
      <c r="O21" s="103"/>
      <c r="P21" s="103"/>
      <c r="Q21" s="103"/>
      <c r="R21" s="103">
        <v>1829</v>
      </c>
      <c r="S21" s="103"/>
      <c r="T21" s="103"/>
      <c r="U21" s="103">
        <v>811.3</v>
      </c>
      <c r="V21" s="103"/>
      <c r="W21" s="103"/>
      <c r="X21" s="103">
        <v>1017.7</v>
      </c>
      <c r="Y21" s="103"/>
      <c r="Z21" s="103"/>
      <c r="AA21" s="103">
        <v>900.06965400000001</v>
      </c>
      <c r="AB21" s="104"/>
      <c r="AC21" s="104"/>
      <c r="AD21" s="103"/>
      <c r="AE21" s="103"/>
      <c r="AF21" s="103"/>
      <c r="AG21" s="103"/>
      <c r="AH21" s="103"/>
      <c r="AI21" s="103"/>
      <c r="AJ21" s="103"/>
      <c r="AK21" s="103"/>
      <c r="AL21" s="103"/>
      <c r="AM21" s="103"/>
      <c r="AN21" s="103"/>
      <c r="AO21" s="103"/>
      <c r="AP21" s="103"/>
      <c r="AQ21" s="103"/>
      <c r="AR21" s="105"/>
      <c r="AS21" s="105"/>
      <c r="AT21" s="105"/>
      <c r="AU21" s="105"/>
      <c r="AV21" s="106">
        <f>R21-U21-AA21-AX21</f>
        <v>86.293665000000033</v>
      </c>
      <c r="AW21" s="105"/>
      <c r="AX21" s="106">
        <v>31.336680999999999</v>
      </c>
      <c r="AY21" s="105"/>
      <c r="AZ21" s="105"/>
      <c r="BA21" s="105"/>
      <c r="BB21" s="105"/>
      <c r="BC21" s="68"/>
      <c r="BD21" s="68"/>
      <c r="BE21" s="68"/>
      <c r="BF21" s="68"/>
      <c r="BG21" s="68"/>
      <c r="BH21" s="68"/>
      <c r="BI21" s="68"/>
      <c r="BJ21" s="68"/>
      <c r="BK21" s="68"/>
    </row>
    <row r="22" spans="1:65" ht="37.5">
      <c r="A22" s="98">
        <v>2</v>
      </c>
      <c r="B22" s="99" t="s">
        <v>123</v>
      </c>
      <c r="C22" s="100" t="s">
        <v>158</v>
      </c>
      <c r="D22" s="101" t="s">
        <v>157</v>
      </c>
      <c r="E22" s="102" t="s">
        <v>165</v>
      </c>
      <c r="F22" s="103">
        <v>830</v>
      </c>
      <c r="G22" s="103">
        <v>811.89196500000003</v>
      </c>
      <c r="H22" s="103"/>
      <c r="I22" s="103"/>
      <c r="J22" s="103">
        <v>744</v>
      </c>
      <c r="K22" s="103">
        <v>744</v>
      </c>
      <c r="L22" s="103"/>
      <c r="M22" s="103"/>
      <c r="N22" s="103"/>
      <c r="O22" s="103"/>
      <c r="P22" s="103"/>
      <c r="Q22" s="103"/>
      <c r="R22" s="103">
        <v>744</v>
      </c>
      <c r="S22" s="103"/>
      <c r="T22" s="103"/>
      <c r="U22" s="103">
        <v>359.37099999999998</v>
      </c>
      <c r="V22" s="103"/>
      <c r="W22" s="103"/>
      <c r="X22" s="103">
        <v>384.62900000000002</v>
      </c>
      <c r="Y22" s="103"/>
      <c r="Z22" s="103"/>
      <c r="AA22" s="103">
        <v>384.40183200000001</v>
      </c>
      <c r="AB22" s="104"/>
      <c r="AC22" s="104"/>
      <c r="AD22" s="103"/>
      <c r="AE22" s="103"/>
      <c r="AF22" s="103"/>
      <c r="AG22" s="103"/>
      <c r="AH22" s="103"/>
      <c r="AI22" s="103"/>
      <c r="AJ22" s="103"/>
      <c r="AK22" s="103"/>
      <c r="AL22" s="103"/>
      <c r="AM22" s="103"/>
      <c r="AN22" s="103"/>
      <c r="AO22" s="103"/>
      <c r="AP22" s="103"/>
      <c r="AQ22" s="103"/>
      <c r="AR22" s="105"/>
      <c r="AS22" s="105"/>
      <c r="AT22" s="105"/>
      <c r="AU22" s="105"/>
      <c r="AV22" s="106">
        <f>R22-U22-AA22</f>
        <v>0.22716800000000603</v>
      </c>
      <c r="AW22" s="105"/>
      <c r="AX22" s="106">
        <v>30.52112</v>
      </c>
      <c r="AY22" s="105"/>
      <c r="AZ22" s="105"/>
      <c r="BA22" s="105"/>
      <c r="BB22" s="105"/>
      <c r="BC22" s="68"/>
      <c r="BD22" s="68"/>
      <c r="BE22" s="68"/>
      <c r="BF22" s="68"/>
      <c r="BG22" s="68"/>
      <c r="BH22" s="68"/>
      <c r="BI22" s="68"/>
      <c r="BJ22" s="68"/>
      <c r="BK22" s="68"/>
    </row>
    <row r="23" spans="1:65" ht="47.25">
      <c r="A23" s="98">
        <v>3</v>
      </c>
      <c r="B23" s="99" t="s">
        <v>124</v>
      </c>
      <c r="C23" s="100" t="s">
        <v>158</v>
      </c>
      <c r="D23" s="101" t="s">
        <v>157</v>
      </c>
      <c r="E23" s="102" t="s">
        <v>166</v>
      </c>
      <c r="F23" s="103">
        <v>5000</v>
      </c>
      <c r="G23" s="103">
        <v>4890.6400030000004</v>
      </c>
      <c r="H23" s="103"/>
      <c r="I23" s="103"/>
      <c r="J23" s="103">
        <v>4608</v>
      </c>
      <c r="K23" s="103">
        <v>4608</v>
      </c>
      <c r="L23" s="103"/>
      <c r="M23" s="103"/>
      <c r="N23" s="103"/>
      <c r="O23" s="103"/>
      <c r="P23" s="103"/>
      <c r="Q23" s="103"/>
      <c r="R23" s="103">
        <v>4608</v>
      </c>
      <c r="S23" s="103"/>
      <c r="T23" s="103"/>
      <c r="U23" s="103">
        <v>1885.0160000000001</v>
      </c>
      <c r="V23" s="103"/>
      <c r="W23" s="103"/>
      <c r="X23" s="103">
        <v>2722.9839999999999</v>
      </c>
      <c r="Y23" s="103"/>
      <c r="Z23" s="103"/>
      <c r="AA23" s="103">
        <v>2166.3890000000001</v>
      </c>
      <c r="AB23" s="104"/>
      <c r="AC23" s="104"/>
      <c r="AD23" s="103"/>
      <c r="AE23" s="103"/>
      <c r="AF23" s="103"/>
      <c r="AG23" s="103"/>
      <c r="AH23" s="103"/>
      <c r="AI23" s="103"/>
      <c r="AJ23" s="103"/>
      <c r="AK23" s="103"/>
      <c r="AL23" s="103"/>
      <c r="AM23" s="103"/>
      <c r="AN23" s="103"/>
      <c r="AO23" s="103"/>
      <c r="AP23" s="103"/>
      <c r="AQ23" s="103"/>
      <c r="AR23" s="105"/>
      <c r="AS23" s="105"/>
      <c r="AT23" s="105"/>
      <c r="AU23" s="105"/>
      <c r="AV23" s="106">
        <f t="shared" ref="AV23:AV52" si="17">R23-U23-AA23-AX23</f>
        <v>556.5949999999998</v>
      </c>
      <c r="AW23" s="105"/>
      <c r="AX23" s="106"/>
      <c r="AY23" s="105"/>
      <c r="AZ23" s="105"/>
      <c r="BA23" s="105"/>
      <c r="BB23" s="105"/>
      <c r="BC23" s="68"/>
      <c r="BD23" s="68"/>
      <c r="BE23" s="68"/>
      <c r="BF23" s="68"/>
      <c r="BG23" s="68"/>
      <c r="BH23" s="68"/>
      <c r="BI23" s="68"/>
      <c r="BJ23" s="68"/>
      <c r="BK23" s="68"/>
    </row>
    <row r="24" spans="1:65" ht="31.5">
      <c r="A24" s="98">
        <v>4</v>
      </c>
      <c r="B24" s="99" t="s">
        <v>125</v>
      </c>
      <c r="C24" s="100" t="s">
        <v>158</v>
      </c>
      <c r="D24" s="101" t="s">
        <v>157</v>
      </c>
      <c r="E24" s="102" t="s">
        <v>167</v>
      </c>
      <c r="F24" s="103">
        <v>1100</v>
      </c>
      <c r="G24" s="103">
        <v>1100</v>
      </c>
      <c r="H24" s="103"/>
      <c r="I24" s="103"/>
      <c r="J24" s="103">
        <v>1100</v>
      </c>
      <c r="K24" s="103">
        <v>1100</v>
      </c>
      <c r="L24" s="103"/>
      <c r="M24" s="103"/>
      <c r="N24" s="103"/>
      <c r="O24" s="103"/>
      <c r="P24" s="103"/>
      <c r="Q24" s="103"/>
      <c r="R24" s="103">
        <v>1100</v>
      </c>
      <c r="S24" s="103"/>
      <c r="T24" s="103"/>
      <c r="U24" s="103">
        <v>487.13799999999992</v>
      </c>
      <c r="V24" s="103"/>
      <c r="W24" s="103"/>
      <c r="X24" s="103">
        <v>612.86200000000008</v>
      </c>
      <c r="Y24" s="103"/>
      <c r="Z24" s="103"/>
      <c r="AA24" s="103">
        <v>577.41999999999996</v>
      </c>
      <c r="AB24" s="104"/>
      <c r="AC24" s="104"/>
      <c r="AD24" s="103"/>
      <c r="AE24" s="103"/>
      <c r="AF24" s="103"/>
      <c r="AG24" s="103"/>
      <c r="AH24" s="103"/>
      <c r="AI24" s="103"/>
      <c r="AJ24" s="103"/>
      <c r="AK24" s="103"/>
      <c r="AL24" s="103"/>
      <c r="AM24" s="103"/>
      <c r="AN24" s="103"/>
      <c r="AO24" s="103"/>
      <c r="AP24" s="103"/>
      <c r="AQ24" s="103"/>
      <c r="AR24" s="105"/>
      <c r="AS24" s="105"/>
      <c r="AT24" s="105"/>
      <c r="AU24" s="105"/>
      <c r="AV24" s="106">
        <f t="shared" si="17"/>
        <v>35.442000000000121</v>
      </c>
      <c r="AW24" s="105"/>
      <c r="AX24" s="106"/>
      <c r="AY24" s="105"/>
      <c r="AZ24" s="105"/>
      <c r="BA24" s="105"/>
      <c r="BB24" s="105"/>
      <c r="BC24" s="68"/>
      <c r="BD24" s="68"/>
      <c r="BE24" s="68"/>
      <c r="BF24" s="68"/>
      <c r="BG24" s="68"/>
      <c r="BH24" s="68"/>
      <c r="BI24" s="68"/>
      <c r="BJ24" s="68"/>
      <c r="BK24" s="68"/>
    </row>
    <row r="25" spans="1:65" ht="37.5">
      <c r="A25" s="98">
        <v>5</v>
      </c>
      <c r="B25" s="99" t="s">
        <v>126</v>
      </c>
      <c r="C25" s="100" t="s">
        <v>158</v>
      </c>
      <c r="D25" s="101" t="s">
        <v>157</v>
      </c>
      <c r="E25" s="102" t="s">
        <v>168</v>
      </c>
      <c r="F25" s="103">
        <v>3450</v>
      </c>
      <c r="G25" s="103">
        <v>3450</v>
      </c>
      <c r="H25" s="103"/>
      <c r="I25" s="103"/>
      <c r="J25" s="103">
        <v>3920</v>
      </c>
      <c r="K25" s="103">
        <v>3920</v>
      </c>
      <c r="L25" s="103"/>
      <c r="M25" s="103"/>
      <c r="N25" s="103"/>
      <c r="O25" s="103"/>
      <c r="P25" s="103"/>
      <c r="Q25" s="103"/>
      <c r="R25" s="103">
        <v>3920</v>
      </c>
      <c r="S25" s="103"/>
      <c r="T25" s="103"/>
      <c r="U25" s="103">
        <v>1425.9279999999999</v>
      </c>
      <c r="V25" s="103"/>
      <c r="W25" s="103"/>
      <c r="X25" s="103">
        <v>2494.0720000000001</v>
      </c>
      <c r="Y25" s="103"/>
      <c r="Z25" s="103"/>
      <c r="AA25" s="103">
        <v>1688.1570000000002</v>
      </c>
      <c r="AB25" s="104"/>
      <c r="AC25" s="104"/>
      <c r="AD25" s="103"/>
      <c r="AE25" s="103"/>
      <c r="AF25" s="103"/>
      <c r="AG25" s="103"/>
      <c r="AH25" s="103"/>
      <c r="AI25" s="103"/>
      <c r="AJ25" s="103"/>
      <c r="AK25" s="103"/>
      <c r="AL25" s="103"/>
      <c r="AM25" s="103"/>
      <c r="AN25" s="103"/>
      <c r="AO25" s="103"/>
      <c r="AP25" s="103"/>
      <c r="AQ25" s="103"/>
      <c r="AR25" s="105"/>
      <c r="AS25" s="105"/>
      <c r="AT25" s="105"/>
      <c r="AU25" s="105"/>
      <c r="AV25" s="106">
        <f t="shared" si="17"/>
        <v>805.91499999999996</v>
      </c>
      <c r="AW25" s="105"/>
      <c r="AX25" s="106"/>
      <c r="AY25" s="105"/>
      <c r="AZ25" s="105"/>
      <c r="BA25" s="105"/>
      <c r="BB25" s="105"/>
      <c r="BC25" s="68"/>
      <c r="BD25" s="68"/>
      <c r="BE25" s="68"/>
      <c r="BF25" s="68"/>
      <c r="BG25" s="68"/>
      <c r="BH25" s="68"/>
      <c r="BI25" s="68"/>
      <c r="BJ25" s="68"/>
      <c r="BK25" s="68"/>
    </row>
    <row r="26" spans="1:65" ht="47.25">
      <c r="A26" s="98">
        <v>6</v>
      </c>
      <c r="B26" s="99" t="s">
        <v>127</v>
      </c>
      <c r="C26" s="100" t="s">
        <v>158</v>
      </c>
      <c r="D26" s="101" t="s">
        <v>157</v>
      </c>
      <c r="E26" s="102" t="s">
        <v>169</v>
      </c>
      <c r="F26" s="103">
        <v>4000</v>
      </c>
      <c r="G26" s="103">
        <v>3756.9488759999999</v>
      </c>
      <c r="H26" s="103"/>
      <c r="I26" s="103"/>
      <c r="J26" s="103">
        <v>3824</v>
      </c>
      <c r="K26" s="103">
        <v>3824</v>
      </c>
      <c r="L26" s="103"/>
      <c r="M26" s="103"/>
      <c r="N26" s="103"/>
      <c r="O26" s="103"/>
      <c r="P26" s="103"/>
      <c r="Q26" s="103"/>
      <c r="R26" s="103">
        <v>3824</v>
      </c>
      <c r="S26" s="103"/>
      <c r="T26" s="103"/>
      <c r="U26" s="103">
        <v>1547.624746</v>
      </c>
      <c r="V26" s="103"/>
      <c r="W26" s="103"/>
      <c r="X26" s="103">
        <v>2276.375254</v>
      </c>
      <c r="Y26" s="103"/>
      <c r="Z26" s="103"/>
      <c r="AA26" s="103">
        <v>1712.4735000000001</v>
      </c>
      <c r="AB26" s="104"/>
      <c r="AC26" s="104"/>
      <c r="AD26" s="103"/>
      <c r="AE26" s="103"/>
      <c r="AF26" s="103"/>
      <c r="AG26" s="103"/>
      <c r="AH26" s="103"/>
      <c r="AI26" s="103"/>
      <c r="AJ26" s="103"/>
      <c r="AK26" s="103"/>
      <c r="AL26" s="103"/>
      <c r="AM26" s="103"/>
      <c r="AN26" s="103"/>
      <c r="AO26" s="103"/>
      <c r="AP26" s="103"/>
      <c r="AQ26" s="103"/>
      <c r="AR26" s="105"/>
      <c r="AS26" s="105"/>
      <c r="AT26" s="105"/>
      <c r="AU26" s="105"/>
      <c r="AV26" s="106">
        <f t="shared" si="17"/>
        <v>563.90175399999998</v>
      </c>
      <c r="AW26" s="105"/>
      <c r="AX26" s="106"/>
      <c r="AY26" s="105"/>
      <c r="AZ26" s="105"/>
      <c r="BA26" s="105"/>
      <c r="BB26" s="105"/>
      <c r="BC26" s="68"/>
      <c r="BD26" s="68"/>
      <c r="BE26" s="68"/>
      <c r="BF26" s="68"/>
      <c r="BG26" s="68"/>
      <c r="BH26" s="68"/>
      <c r="BI26" s="68"/>
      <c r="BJ26" s="68"/>
      <c r="BK26" s="68"/>
    </row>
    <row r="27" spans="1:65" ht="31.5">
      <c r="A27" s="98">
        <v>7</v>
      </c>
      <c r="B27" s="99" t="s">
        <v>128</v>
      </c>
      <c r="C27" s="100" t="s">
        <v>158</v>
      </c>
      <c r="D27" s="101" t="s">
        <v>157</v>
      </c>
      <c r="E27" s="102" t="s">
        <v>170</v>
      </c>
      <c r="F27" s="103">
        <v>5960</v>
      </c>
      <c r="G27" s="103">
        <v>5767.8998449999999</v>
      </c>
      <c r="H27" s="103"/>
      <c r="I27" s="103"/>
      <c r="J27" s="103">
        <v>5872</v>
      </c>
      <c r="K27" s="103">
        <v>5872</v>
      </c>
      <c r="L27" s="103"/>
      <c r="M27" s="103"/>
      <c r="N27" s="103"/>
      <c r="O27" s="103"/>
      <c r="P27" s="103"/>
      <c r="Q27" s="103"/>
      <c r="R27" s="103">
        <v>5872</v>
      </c>
      <c r="S27" s="103"/>
      <c r="T27" s="103"/>
      <c r="U27" s="103">
        <v>2514.7800000000002</v>
      </c>
      <c r="V27" s="103"/>
      <c r="W27" s="103"/>
      <c r="X27" s="103">
        <v>3357.22</v>
      </c>
      <c r="Y27" s="103"/>
      <c r="Z27" s="103"/>
      <c r="AA27" s="103">
        <v>2808.181501</v>
      </c>
      <c r="AB27" s="104"/>
      <c r="AC27" s="104"/>
      <c r="AD27" s="103"/>
      <c r="AE27" s="103"/>
      <c r="AF27" s="103"/>
      <c r="AG27" s="103"/>
      <c r="AH27" s="103"/>
      <c r="AI27" s="103"/>
      <c r="AJ27" s="103"/>
      <c r="AK27" s="103"/>
      <c r="AL27" s="103"/>
      <c r="AM27" s="103"/>
      <c r="AN27" s="103"/>
      <c r="AO27" s="103"/>
      <c r="AP27" s="103"/>
      <c r="AQ27" s="103"/>
      <c r="AR27" s="105"/>
      <c r="AS27" s="105"/>
      <c r="AT27" s="105"/>
      <c r="AU27" s="105"/>
      <c r="AV27" s="106">
        <f>R27-U27-AA27</f>
        <v>549.03849899999977</v>
      </c>
      <c r="AW27" s="105"/>
      <c r="AX27" s="106">
        <v>51.472700000000003</v>
      </c>
      <c r="AY27" s="105"/>
      <c r="AZ27" s="105"/>
      <c r="BA27" s="105"/>
      <c r="BB27" s="105"/>
      <c r="BC27" s="68"/>
      <c r="BD27" s="68"/>
      <c r="BE27" s="68"/>
      <c r="BF27" s="68"/>
      <c r="BG27" s="68"/>
      <c r="BH27" s="68"/>
      <c r="BI27" s="68"/>
      <c r="BJ27" s="68"/>
      <c r="BK27" s="68"/>
    </row>
    <row r="28" spans="1:65" ht="31.5">
      <c r="A28" s="98">
        <v>8</v>
      </c>
      <c r="B28" s="99" t="s">
        <v>129</v>
      </c>
      <c r="C28" s="100" t="s">
        <v>158</v>
      </c>
      <c r="D28" s="101" t="s">
        <v>157</v>
      </c>
      <c r="E28" s="102" t="s">
        <v>171</v>
      </c>
      <c r="F28" s="103">
        <v>3200</v>
      </c>
      <c r="G28" s="103">
        <v>3106.1295909999999</v>
      </c>
      <c r="H28" s="103"/>
      <c r="I28" s="103"/>
      <c r="J28" s="103">
        <v>3298</v>
      </c>
      <c r="K28" s="103">
        <v>3298</v>
      </c>
      <c r="L28" s="103"/>
      <c r="M28" s="103"/>
      <c r="N28" s="103"/>
      <c r="O28" s="103"/>
      <c r="P28" s="103"/>
      <c r="Q28" s="103"/>
      <c r="R28" s="103">
        <v>3298</v>
      </c>
      <c r="S28" s="103"/>
      <c r="T28" s="103"/>
      <c r="U28" s="103">
        <v>1320.8905</v>
      </c>
      <c r="V28" s="103"/>
      <c r="W28" s="103"/>
      <c r="X28" s="103">
        <v>1977.1095</v>
      </c>
      <c r="Y28" s="103"/>
      <c r="Z28" s="103"/>
      <c r="AA28" s="103">
        <v>1446.6987650000001</v>
      </c>
      <c r="AB28" s="104"/>
      <c r="AC28" s="104"/>
      <c r="AD28" s="103"/>
      <c r="AE28" s="103"/>
      <c r="AF28" s="103"/>
      <c r="AG28" s="103"/>
      <c r="AH28" s="103"/>
      <c r="AI28" s="103"/>
      <c r="AJ28" s="103"/>
      <c r="AK28" s="103"/>
      <c r="AL28" s="103"/>
      <c r="AM28" s="103"/>
      <c r="AN28" s="103"/>
      <c r="AO28" s="103"/>
      <c r="AP28" s="103"/>
      <c r="AQ28" s="103"/>
      <c r="AR28" s="105"/>
      <c r="AS28" s="105"/>
      <c r="AT28" s="105"/>
      <c r="AU28" s="105"/>
      <c r="AV28" s="106">
        <f t="shared" ref="AV28:AV30" si="18">R28-U28-AA28</f>
        <v>530.41073499999993</v>
      </c>
      <c r="AW28" s="105"/>
      <c r="AX28" s="106">
        <v>29.508230999999999</v>
      </c>
      <c r="AY28" s="105"/>
      <c r="AZ28" s="105"/>
      <c r="BA28" s="105"/>
      <c r="BB28" s="105"/>
      <c r="BC28" s="68"/>
      <c r="BD28" s="68"/>
      <c r="BE28" s="68"/>
      <c r="BF28" s="68"/>
      <c r="BG28" s="68"/>
      <c r="BH28" s="68"/>
      <c r="BI28" s="68"/>
      <c r="BJ28" s="68"/>
      <c r="BK28" s="68"/>
    </row>
    <row r="29" spans="1:65" ht="47.25">
      <c r="A29" s="98">
        <v>9</v>
      </c>
      <c r="B29" s="99" t="s">
        <v>130</v>
      </c>
      <c r="C29" s="100" t="s">
        <v>159</v>
      </c>
      <c r="D29" s="101" t="s">
        <v>157</v>
      </c>
      <c r="E29" s="102" t="s">
        <v>172</v>
      </c>
      <c r="F29" s="103">
        <v>5600</v>
      </c>
      <c r="G29" s="103">
        <v>5583.3537489999999</v>
      </c>
      <c r="H29" s="103"/>
      <c r="I29" s="103"/>
      <c r="J29" s="103">
        <v>5600</v>
      </c>
      <c r="K29" s="103">
        <v>5600</v>
      </c>
      <c r="L29" s="103"/>
      <c r="M29" s="103"/>
      <c r="N29" s="103"/>
      <c r="O29" s="103"/>
      <c r="P29" s="103"/>
      <c r="Q29" s="103"/>
      <c r="R29" s="103">
        <v>5600</v>
      </c>
      <c r="S29" s="103"/>
      <c r="T29" s="103"/>
      <c r="U29" s="103">
        <v>2710</v>
      </c>
      <c r="V29" s="103"/>
      <c r="W29" s="103"/>
      <c r="X29" s="103">
        <v>2890</v>
      </c>
      <c r="Y29" s="103"/>
      <c r="Z29" s="103"/>
      <c r="AA29" s="103">
        <v>1972.2</v>
      </c>
      <c r="AB29" s="104"/>
      <c r="AC29" s="104"/>
      <c r="AD29" s="103"/>
      <c r="AE29" s="103"/>
      <c r="AF29" s="103"/>
      <c r="AG29" s="103"/>
      <c r="AH29" s="103"/>
      <c r="AI29" s="103"/>
      <c r="AJ29" s="103"/>
      <c r="AK29" s="103"/>
      <c r="AL29" s="103"/>
      <c r="AM29" s="103"/>
      <c r="AN29" s="103"/>
      <c r="AO29" s="103"/>
      <c r="AP29" s="103"/>
      <c r="AQ29" s="103"/>
      <c r="AR29" s="105"/>
      <c r="AS29" s="105"/>
      <c r="AT29" s="105"/>
      <c r="AU29" s="105"/>
      <c r="AV29" s="106">
        <f t="shared" si="18"/>
        <v>917.8</v>
      </c>
      <c r="AW29" s="105"/>
      <c r="AX29" s="106">
        <v>288.04899999999998</v>
      </c>
      <c r="AY29" s="105"/>
      <c r="AZ29" s="105"/>
      <c r="BA29" s="105"/>
      <c r="BB29" s="105"/>
      <c r="BC29" s="68"/>
      <c r="BD29" s="68"/>
      <c r="BE29" s="68"/>
      <c r="BF29" s="68"/>
      <c r="BG29" s="68"/>
      <c r="BH29" s="68"/>
      <c r="BI29" s="68"/>
      <c r="BJ29" s="68"/>
      <c r="BK29" s="68"/>
    </row>
    <row r="30" spans="1:65" ht="47.25">
      <c r="A30" s="98">
        <v>10</v>
      </c>
      <c r="B30" s="99" t="s">
        <v>131</v>
      </c>
      <c r="C30" s="100" t="s">
        <v>159</v>
      </c>
      <c r="D30" s="101" t="s">
        <v>157</v>
      </c>
      <c r="E30" s="102" t="s">
        <v>173</v>
      </c>
      <c r="F30" s="103">
        <v>1400</v>
      </c>
      <c r="G30" s="103">
        <v>1400</v>
      </c>
      <c r="H30" s="103"/>
      <c r="I30" s="103"/>
      <c r="J30" s="103">
        <v>1400</v>
      </c>
      <c r="K30" s="103">
        <v>1400</v>
      </c>
      <c r="L30" s="103"/>
      <c r="M30" s="103"/>
      <c r="N30" s="103"/>
      <c r="O30" s="103"/>
      <c r="P30" s="103"/>
      <c r="Q30" s="103"/>
      <c r="R30" s="103">
        <v>1400</v>
      </c>
      <c r="S30" s="103"/>
      <c r="T30" s="103"/>
      <c r="U30" s="103">
        <v>500</v>
      </c>
      <c r="V30" s="103"/>
      <c r="W30" s="103"/>
      <c r="X30" s="103">
        <v>900</v>
      </c>
      <c r="Y30" s="103"/>
      <c r="Z30" s="103"/>
      <c r="AA30" s="103">
        <v>607.40300000000002</v>
      </c>
      <c r="AB30" s="104"/>
      <c r="AC30" s="104"/>
      <c r="AD30" s="103"/>
      <c r="AE30" s="103"/>
      <c r="AF30" s="103"/>
      <c r="AG30" s="103"/>
      <c r="AH30" s="103"/>
      <c r="AI30" s="103"/>
      <c r="AJ30" s="103"/>
      <c r="AK30" s="103"/>
      <c r="AL30" s="103"/>
      <c r="AM30" s="103"/>
      <c r="AN30" s="103"/>
      <c r="AO30" s="103"/>
      <c r="AP30" s="103"/>
      <c r="AQ30" s="103"/>
      <c r="AR30" s="105"/>
      <c r="AS30" s="105"/>
      <c r="AT30" s="105"/>
      <c r="AU30" s="105"/>
      <c r="AV30" s="106">
        <f t="shared" si="18"/>
        <v>292.59699999999998</v>
      </c>
      <c r="AW30" s="105"/>
      <c r="AX30" s="106">
        <v>62.3</v>
      </c>
      <c r="AY30" s="105"/>
      <c r="AZ30" s="105"/>
      <c r="BA30" s="105"/>
      <c r="BB30" s="105"/>
      <c r="BC30" s="68"/>
      <c r="BD30" s="68"/>
      <c r="BE30" s="68"/>
      <c r="BF30" s="68"/>
      <c r="BG30" s="68"/>
      <c r="BH30" s="68"/>
      <c r="BI30" s="68"/>
      <c r="BJ30" s="68"/>
      <c r="BK30" s="68"/>
    </row>
    <row r="31" spans="1:65" ht="37.5">
      <c r="A31" s="98">
        <v>11</v>
      </c>
      <c r="B31" s="99" t="s">
        <v>132</v>
      </c>
      <c r="C31" s="100" t="s">
        <v>160</v>
      </c>
      <c r="D31" s="101" t="s">
        <v>157</v>
      </c>
      <c r="E31" s="102" t="s">
        <v>174</v>
      </c>
      <c r="F31" s="103">
        <v>683</v>
      </c>
      <c r="G31" s="103">
        <v>683</v>
      </c>
      <c r="H31" s="103"/>
      <c r="I31" s="103"/>
      <c r="J31" s="103">
        <v>683</v>
      </c>
      <c r="K31" s="103">
        <v>683</v>
      </c>
      <c r="L31" s="103"/>
      <c r="M31" s="103"/>
      <c r="N31" s="103"/>
      <c r="O31" s="103"/>
      <c r="P31" s="103"/>
      <c r="Q31" s="103"/>
      <c r="R31" s="103">
        <v>683</v>
      </c>
      <c r="S31" s="103"/>
      <c r="T31" s="103"/>
      <c r="U31" s="103">
        <v>219.78877399999999</v>
      </c>
      <c r="V31" s="103"/>
      <c r="W31" s="103"/>
      <c r="X31" s="103">
        <v>463.21122600000001</v>
      </c>
      <c r="Y31" s="103"/>
      <c r="Z31" s="103"/>
      <c r="AA31" s="103">
        <v>357.68894999999998</v>
      </c>
      <c r="AB31" s="104"/>
      <c r="AC31" s="104"/>
      <c r="AD31" s="103"/>
      <c r="AE31" s="103"/>
      <c r="AF31" s="103"/>
      <c r="AG31" s="103"/>
      <c r="AH31" s="103"/>
      <c r="AI31" s="103"/>
      <c r="AJ31" s="103"/>
      <c r="AK31" s="103"/>
      <c r="AL31" s="103"/>
      <c r="AM31" s="103"/>
      <c r="AN31" s="103"/>
      <c r="AO31" s="103"/>
      <c r="AP31" s="103"/>
      <c r="AQ31" s="103"/>
      <c r="AR31" s="105"/>
      <c r="AS31" s="105"/>
      <c r="AT31" s="105"/>
      <c r="AU31" s="105"/>
      <c r="AV31" s="106">
        <f t="shared" si="17"/>
        <v>105.52227600000003</v>
      </c>
      <c r="AW31" s="105"/>
      <c r="AX31" s="106"/>
      <c r="AY31" s="105"/>
      <c r="AZ31" s="105"/>
      <c r="BA31" s="105"/>
      <c r="BB31" s="105"/>
      <c r="BC31" s="68"/>
      <c r="BD31" s="68"/>
      <c r="BE31" s="68"/>
      <c r="BF31" s="68"/>
      <c r="BG31" s="68"/>
      <c r="BH31" s="68"/>
      <c r="BI31" s="68"/>
      <c r="BJ31" s="68"/>
      <c r="BK31" s="68"/>
    </row>
    <row r="32" spans="1:65" ht="37.5">
      <c r="A32" s="98">
        <v>12</v>
      </c>
      <c r="B32" s="99" t="s">
        <v>133</v>
      </c>
      <c r="C32" s="100" t="s">
        <v>160</v>
      </c>
      <c r="D32" s="101" t="s">
        <v>157</v>
      </c>
      <c r="E32" s="102" t="s">
        <v>175</v>
      </c>
      <c r="F32" s="103">
        <v>1700</v>
      </c>
      <c r="G32" s="103">
        <v>1534.5513880000001</v>
      </c>
      <c r="H32" s="103"/>
      <c r="I32" s="103"/>
      <c r="J32" s="103">
        <v>1480</v>
      </c>
      <c r="K32" s="103">
        <v>1480</v>
      </c>
      <c r="L32" s="103"/>
      <c r="M32" s="103"/>
      <c r="N32" s="103"/>
      <c r="O32" s="103"/>
      <c r="P32" s="103"/>
      <c r="Q32" s="103"/>
      <c r="R32" s="103">
        <v>1480</v>
      </c>
      <c r="S32" s="103"/>
      <c r="T32" s="103"/>
      <c r="U32" s="103">
        <v>556.59199999999998</v>
      </c>
      <c r="V32" s="103"/>
      <c r="W32" s="103"/>
      <c r="X32" s="103">
        <v>923.40800000000002</v>
      </c>
      <c r="Y32" s="103"/>
      <c r="Z32" s="103"/>
      <c r="AA32" s="103">
        <v>923</v>
      </c>
      <c r="AB32" s="104"/>
      <c r="AC32" s="104"/>
      <c r="AD32" s="103"/>
      <c r="AE32" s="103"/>
      <c r="AF32" s="103"/>
      <c r="AG32" s="103"/>
      <c r="AH32" s="103"/>
      <c r="AI32" s="103"/>
      <c r="AJ32" s="103"/>
      <c r="AK32" s="103"/>
      <c r="AL32" s="103"/>
      <c r="AM32" s="103"/>
      <c r="AN32" s="103"/>
      <c r="AO32" s="103"/>
      <c r="AP32" s="103"/>
      <c r="AQ32" s="103"/>
      <c r="AR32" s="105"/>
      <c r="AS32" s="105"/>
      <c r="AT32" s="105"/>
      <c r="AU32" s="105"/>
      <c r="AV32" s="106">
        <f t="shared" si="17"/>
        <v>0.40800000000001546</v>
      </c>
      <c r="AW32" s="105"/>
      <c r="AX32" s="106"/>
      <c r="AY32" s="105"/>
      <c r="AZ32" s="105"/>
      <c r="BA32" s="105"/>
      <c r="BB32" s="105"/>
      <c r="BC32" s="68"/>
      <c r="BD32" s="68"/>
      <c r="BE32" s="68"/>
      <c r="BF32" s="68"/>
      <c r="BG32" s="68"/>
      <c r="BH32" s="68"/>
      <c r="BI32" s="68"/>
      <c r="BJ32" s="68"/>
      <c r="BK32" s="68"/>
    </row>
    <row r="33" spans="1:63" ht="37.5">
      <c r="A33" s="98">
        <v>13</v>
      </c>
      <c r="B33" s="99" t="s">
        <v>134</v>
      </c>
      <c r="C33" s="100" t="s">
        <v>160</v>
      </c>
      <c r="D33" s="101" t="s">
        <v>157</v>
      </c>
      <c r="E33" s="102" t="s">
        <v>176</v>
      </c>
      <c r="F33" s="103">
        <v>3400</v>
      </c>
      <c r="G33" s="103">
        <v>3400</v>
      </c>
      <c r="H33" s="103"/>
      <c r="I33" s="103"/>
      <c r="J33" s="103">
        <v>3413</v>
      </c>
      <c r="K33" s="103">
        <v>3413</v>
      </c>
      <c r="L33" s="103"/>
      <c r="M33" s="103"/>
      <c r="N33" s="103"/>
      <c r="O33" s="103"/>
      <c r="P33" s="103"/>
      <c r="Q33" s="103"/>
      <c r="R33" s="103">
        <v>3413</v>
      </c>
      <c r="S33" s="103"/>
      <c r="T33" s="103"/>
      <c r="U33" s="103">
        <v>1506.519</v>
      </c>
      <c r="V33" s="103"/>
      <c r="W33" s="103"/>
      <c r="X33" s="103">
        <v>1906.481</v>
      </c>
      <c r="Y33" s="103"/>
      <c r="Z33" s="103"/>
      <c r="AA33" s="103">
        <v>1310.231</v>
      </c>
      <c r="AB33" s="104"/>
      <c r="AC33" s="104"/>
      <c r="AD33" s="103"/>
      <c r="AE33" s="103"/>
      <c r="AF33" s="103"/>
      <c r="AG33" s="103"/>
      <c r="AH33" s="103"/>
      <c r="AI33" s="103"/>
      <c r="AJ33" s="103"/>
      <c r="AK33" s="103"/>
      <c r="AL33" s="103"/>
      <c r="AM33" s="103"/>
      <c r="AN33" s="103"/>
      <c r="AO33" s="103"/>
      <c r="AP33" s="103"/>
      <c r="AQ33" s="103"/>
      <c r="AR33" s="105"/>
      <c r="AS33" s="105"/>
      <c r="AT33" s="105"/>
      <c r="AU33" s="105"/>
      <c r="AV33" s="106">
        <f t="shared" si="17"/>
        <v>596.25</v>
      </c>
      <c r="AW33" s="105"/>
      <c r="AX33" s="106"/>
      <c r="AY33" s="105"/>
      <c r="AZ33" s="105"/>
      <c r="BA33" s="105"/>
      <c r="BB33" s="105"/>
      <c r="BC33" s="68"/>
      <c r="BD33" s="68"/>
      <c r="BE33" s="68"/>
      <c r="BF33" s="68"/>
      <c r="BG33" s="68"/>
      <c r="BH33" s="68"/>
      <c r="BI33" s="68"/>
      <c r="BJ33" s="68"/>
      <c r="BK33" s="68"/>
    </row>
    <row r="34" spans="1:63" ht="31.5">
      <c r="A34" s="98">
        <v>14</v>
      </c>
      <c r="B34" s="99" t="s">
        <v>135</v>
      </c>
      <c r="C34" s="100" t="s">
        <v>160</v>
      </c>
      <c r="D34" s="101" t="s">
        <v>157</v>
      </c>
      <c r="E34" s="102" t="s">
        <v>177</v>
      </c>
      <c r="F34" s="103">
        <v>662</v>
      </c>
      <c r="G34" s="103">
        <v>624.53780600000005</v>
      </c>
      <c r="H34" s="103"/>
      <c r="I34" s="103"/>
      <c r="J34" s="103">
        <v>576</v>
      </c>
      <c r="K34" s="103">
        <v>576</v>
      </c>
      <c r="L34" s="103"/>
      <c r="M34" s="103"/>
      <c r="N34" s="103"/>
      <c r="O34" s="103"/>
      <c r="P34" s="103"/>
      <c r="Q34" s="103"/>
      <c r="R34" s="103">
        <v>576</v>
      </c>
      <c r="S34" s="103"/>
      <c r="T34" s="103"/>
      <c r="U34" s="103">
        <v>176.78499999999997</v>
      </c>
      <c r="V34" s="103"/>
      <c r="W34" s="103"/>
      <c r="X34" s="103">
        <v>399.21500000000003</v>
      </c>
      <c r="Y34" s="103"/>
      <c r="Z34" s="103"/>
      <c r="AA34" s="103">
        <v>399</v>
      </c>
      <c r="AB34" s="104"/>
      <c r="AC34" s="104"/>
      <c r="AD34" s="103"/>
      <c r="AE34" s="103"/>
      <c r="AF34" s="103"/>
      <c r="AG34" s="103"/>
      <c r="AH34" s="103"/>
      <c r="AI34" s="103"/>
      <c r="AJ34" s="103"/>
      <c r="AK34" s="103"/>
      <c r="AL34" s="103"/>
      <c r="AM34" s="103"/>
      <c r="AN34" s="103"/>
      <c r="AO34" s="103"/>
      <c r="AP34" s="103"/>
      <c r="AQ34" s="103"/>
      <c r="AR34" s="105"/>
      <c r="AS34" s="105"/>
      <c r="AT34" s="105"/>
      <c r="AU34" s="105"/>
      <c r="AV34" s="106">
        <f t="shared" si="17"/>
        <v>0.21500000000003183</v>
      </c>
      <c r="AW34" s="105"/>
      <c r="AX34" s="106"/>
      <c r="AY34" s="105"/>
      <c r="AZ34" s="105"/>
      <c r="BA34" s="105"/>
      <c r="BB34" s="105"/>
      <c r="BC34" s="68"/>
      <c r="BD34" s="68"/>
      <c r="BE34" s="68"/>
      <c r="BF34" s="68"/>
      <c r="BG34" s="68"/>
      <c r="BH34" s="68"/>
      <c r="BI34" s="68"/>
      <c r="BJ34" s="68"/>
      <c r="BK34" s="68"/>
    </row>
    <row r="35" spans="1:63" ht="37.5">
      <c r="A35" s="98">
        <v>15</v>
      </c>
      <c r="B35" s="99" t="s">
        <v>136</v>
      </c>
      <c r="C35" s="100" t="s">
        <v>161</v>
      </c>
      <c r="D35" s="101" t="s">
        <v>157</v>
      </c>
      <c r="E35" s="102" t="s">
        <v>178</v>
      </c>
      <c r="F35" s="103">
        <v>3314</v>
      </c>
      <c r="G35" s="103">
        <v>3290.3380219999999</v>
      </c>
      <c r="H35" s="103"/>
      <c r="I35" s="103"/>
      <c r="J35" s="103">
        <v>3877</v>
      </c>
      <c r="K35" s="103">
        <v>3877</v>
      </c>
      <c r="L35" s="103"/>
      <c r="M35" s="103"/>
      <c r="N35" s="103"/>
      <c r="O35" s="103"/>
      <c r="P35" s="103"/>
      <c r="Q35" s="103"/>
      <c r="R35" s="103">
        <v>3877</v>
      </c>
      <c r="S35" s="103"/>
      <c r="T35" s="103"/>
      <c r="U35" s="103">
        <v>1584.7969999999996</v>
      </c>
      <c r="V35" s="103"/>
      <c r="W35" s="103"/>
      <c r="X35" s="103">
        <v>2292.2030000000004</v>
      </c>
      <c r="Y35" s="103"/>
      <c r="Z35" s="103"/>
      <c r="AA35" s="103">
        <v>1482.4069999999999</v>
      </c>
      <c r="AB35" s="104"/>
      <c r="AC35" s="104"/>
      <c r="AD35" s="103"/>
      <c r="AE35" s="103"/>
      <c r="AF35" s="103"/>
      <c r="AG35" s="103"/>
      <c r="AH35" s="103"/>
      <c r="AI35" s="103"/>
      <c r="AJ35" s="103"/>
      <c r="AK35" s="103"/>
      <c r="AL35" s="103"/>
      <c r="AM35" s="103"/>
      <c r="AN35" s="103"/>
      <c r="AO35" s="103"/>
      <c r="AP35" s="103"/>
      <c r="AQ35" s="103"/>
      <c r="AR35" s="105"/>
      <c r="AS35" s="105"/>
      <c r="AT35" s="105"/>
      <c r="AU35" s="105"/>
      <c r="AV35" s="106">
        <f>R35-U35-AA35</f>
        <v>809.7960000000005</v>
      </c>
      <c r="AW35" s="105"/>
      <c r="AX35" s="106">
        <v>31.483000000000001</v>
      </c>
      <c r="AY35" s="105"/>
      <c r="AZ35" s="105"/>
      <c r="BA35" s="105"/>
      <c r="BB35" s="105"/>
      <c r="BC35" s="68"/>
      <c r="BD35" s="68"/>
      <c r="BE35" s="68"/>
      <c r="BF35" s="68"/>
      <c r="BG35" s="68"/>
      <c r="BH35" s="68"/>
      <c r="BI35" s="68"/>
      <c r="BJ35" s="68"/>
      <c r="BK35" s="68"/>
    </row>
    <row r="36" spans="1:63" ht="37.5">
      <c r="A36" s="98">
        <v>16</v>
      </c>
      <c r="B36" s="99" t="s">
        <v>137</v>
      </c>
      <c r="C36" s="100" t="s">
        <v>161</v>
      </c>
      <c r="D36" s="101" t="s">
        <v>157</v>
      </c>
      <c r="E36" s="102" t="s">
        <v>179</v>
      </c>
      <c r="F36" s="103">
        <v>2400</v>
      </c>
      <c r="G36" s="103">
        <v>2400</v>
      </c>
      <c r="H36" s="103"/>
      <c r="I36" s="103"/>
      <c r="J36" s="103">
        <v>2600</v>
      </c>
      <c r="K36" s="103">
        <v>2600</v>
      </c>
      <c r="L36" s="103"/>
      <c r="M36" s="103"/>
      <c r="N36" s="103"/>
      <c r="O36" s="103"/>
      <c r="P36" s="103"/>
      <c r="Q36" s="103"/>
      <c r="R36" s="103">
        <v>2600</v>
      </c>
      <c r="S36" s="103"/>
      <c r="T36" s="103"/>
      <c r="U36" s="103">
        <v>1043.6390000000004</v>
      </c>
      <c r="V36" s="103"/>
      <c r="W36" s="103"/>
      <c r="X36" s="103">
        <v>1556.3609999999996</v>
      </c>
      <c r="Y36" s="103"/>
      <c r="Z36" s="103"/>
      <c r="AA36" s="103">
        <v>995.48399999999992</v>
      </c>
      <c r="AB36" s="104"/>
      <c r="AC36" s="104"/>
      <c r="AD36" s="103"/>
      <c r="AE36" s="103"/>
      <c r="AF36" s="103"/>
      <c r="AG36" s="103"/>
      <c r="AH36" s="103"/>
      <c r="AI36" s="103"/>
      <c r="AJ36" s="103"/>
      <c r="AK36" s="103"/>
      <c r="AL36" s="103"/>
      <c r="AM36" s="103"/>
      <c r="AN36" s="103"/>
      <c r="AO36" s="103"/>
      <c r="AP36" s="103"/>
      <c r="AQ36" s="103"/>
      <c r="AR36" s="105"/>
      <c r="AS36" s="105"/>
      <c r="AT36" s="105"/>
      <c r="AU36" s="105"/>
      <c r="AV36" s="106">
        <f t="shared" ref="AV36:AV39" si="19">R36-U36-AA36</f>
        <v>560.87699999999973</v>
      </c>
      <c r="AW36" s="105"/>
      <c r="AX36" s="106">
        <v>14.116</v>
      </c>
      <c r="AY36" s="105"/>
      <c r="AZ36" s="105"/>
      <c r="BA36" s="105"/>
      <c r="BB36" s="105"/>
      <c r="BC36" s="68"/>
      <c r="BD36" s="68"/>
      <c r="BE36" s="68"/>
      <c r="BF36" s="68"/>
      <c r="BG36" s="68"/>
      <c r="BH36" s="68"/>
      <c r="BI36" s="68"/>
      <c r="BJ36" s="68"/>
      <c r="BK36" s="68"/>
    </row>
    <row r="37" spans="1:63" ht="31.5">
      <c r="A37" s="98">
        <v>17</v>
      </c>
      <c r="B37" s="99" t="s">
        <v>138</v>
      </c>
      <c r="C37" s="100" t="s">
        <v>161</v>
      </c>
      <c r="D37" s="101" t="s">
        <v>157</v>
      </c>
      <c r="E37" s="102" t="s">
        <v>180</v>
      </c>
      <c r="F37" s="103">
        <v>3000</v>
      </c>
      <c r="G37" s="103">
        <v>3000</v>
      </c>
      <c r="H37" s="103"/>
      <c r="I37" s="103"/>
      <c r="J37" s="103">
        <v>3250</v>
      </c>
      <c r="K37" s="103">
        <v>3250</v>
      </c>
      <c r="L37" s="103"/>
      <c r="M37" s="103"/>
      <c r="N37" s="103"/>
      <c r="O37" s="103"/>
      <c r="P37" s="103"/>
      <c r="Q37" s="103"/>
      <c r="R37" s="103">
        <v>3250</v>
      </c>
      <c r="S37" s="103"/>
      <c r="T37" s="103"/>
      <c r="U37" s="103">
        <v>1438.23</v>
      </c>
      <c r="V37" s="103"/>
      <c r="W37" s="103"/>
      <c r="X37" s="103">
        <v>1811.77</v>
      </c>
      <c r="Y37" s="103"/>
      <c r="Z37" s="103"/>
      <c r="AA37" s="103">
        <v>1339.7559999999999</v>
      </c>
      <c r="AB37" s="104"/>
      <c r="AC37" s="104"/>
      <c r="AD37" s="103"/>
      <c r="AE37" s="103"/>
      <c r="AF37" s="103"/>
      <c r="AG37" s="103"/>
      <c r="AH37" s="103"/>
      <c r="AI37" s="103"/>
      <c r="AJ37" s="103"/>
      <c r="AK37" s="103"/>
      <c r="AL37" s="103"/>
      <c r="AM37" s="103"/>
      <c r="AN37" s="103"/>
      <c r="AO37" s="103"/>
      <c r="AP37" s="103"/>
      <c r="AQ37" s="103"/>
      <c r="AR37" s="105"/>
      <c r="AS37" s="105"/>
      <c r="AT37" s="105"/>
      <c r="AU37" s="105"/>
      <c r="AV37" s="106">
        <f t="shared" si="19"/>
        <v>472.01400000000012</v>
      </c>
      <c r="AW37" s="105"/>
      <c r="AX37" s="106">
        <v>28.5</v>
      </c>
      <c r="AY37" s="105"/>
      <c r="AZ37" s="105"/>
      <c r="BA37" s="105"/>
      <c r="BB37" s="105"/>
      <c r="BC37" s="68"/>
      <c r="BD37" s="68"/>
      <c r="BE37" s="68"/>
      <c r="BF37" s="68"/>
      <c r="BG37" s="68"/>
      <c r="BH37" s="68"/>
      <c r="BI37" s="68"/>
      <c r="BJ37" s="68"/>
      <c r="BK37" s="68"/>
    </row>
    <row r="38" spans="1:63" ht="37.5">
      <c r="A38" s="98">
        <v>18</v>
      </c>
      <c r="B38" s="99" t="s">
        <v>139</v>
      </c>
      <c r="C38" s="100" t="s">
        <v>161</v>
      </c>
      <c r="D38" s="101" t="s">
        <v>157</v>
      </c>
      <c r="E38" s="102" t="s">
        <v>181</v>
      </c>
      <c r="F38" s="103">
        <v>3600</v>
      </c>
      <c r="G38" s="103">
        <v>3554.8740320000002</v>
      </c>
      <c r="H38" s="103"/>
      <c r="I38" s="103"/>
      <c r="J38" s="103">
        <v>3863</v>
      </c>
      <c r="K38" s="103">
        <v>3863</v>
      </c>
      <c r="L38" s="103"/>
      <c r="M38" s="103"/>
      <c r="N38" s="103"/>
      <c r="O38" s="103"/>
      <c r="P38" s="103"/>
      <c r="Q38" s="103"/>
      <c r="R38" s="103">
        <v>3863</v>
      </c>
      <c r="S38" s="103"/>
      <c r="T38" s="103"/>
      <c r="U38" s="103">
        <v>1722.7060000000001</v>
      </c>
      <c r="V38" s="103"/>
      <c r="W38" s="103"/>
      <c r="X38" s="103">
        <v>2140.2939999999999</v>
      </c>
      <c r="Y38" s="103"/>
      <c r="Z38" s="103"/>
      <c r="AA38" s="103">
        <v>1611.3130000000001</v>
      </c>
      <c r="AB38" s="104"/>
      <c r="AC38" s="104"/>
      <c r="AD38" s="103"/>
      <c r="AE38" s="103"/>
      <c r="AF38" s="103"/>
      <c r="AG38" s="103"/>
      <c r="AH38" s="103"/>
      <c r="AI38" s="103"/>
      <c r="AJ38" s="103"/>
      <c r="AK38" s="103"/>
      <c r="AL38" s="103"/>
      <c r="AM38" s="103"/>
      <c r="AN38" s="103"/>
      <c r="AO38" s="103"/>
      <c r="AP38" s="103"/>
      <c r="AQ38" s="103"/>
      <c r="AR38" s="105"/>
      <c r="AS38" s="105"/>
      <c r="AT38" s="105"/>
      <c r="AU38" s="105"/>
      <c r="AV38" s="106">
        <f t="shared" si="19"/>
        <v>528.98099999999977</v>
      </c>
      <c r="AW38" s="105"/>
      <c r="AX38" s="106">
        <v>34.200000000000003</v>
      </c>
      <c r="AY38" s="105"/>
      <c r="AZ38" s="105"/>
      <c r="BA38" s="105"/>
      <c r="BB38" s="105"/>
      <c r="BC38" s="68"/>
      <c r="BD38" s="68"/>
      <c r="BE38" s="68"/>
      <c r="BF38" s="68"/>
      <c r="BG38" s="68"/>
      <c r="BH38" s="68"/>
      <c r="BI38" s="68"/>
      <c r="BJ38" s="68"/>
      <c r="BK38" s="68"/>
    </row>
    <row r="39" spans="1:63" ht="47.25">
      <c r="A39" s="98">
        <v>19</v>
      </c>
      <c r="B39" s="99" t="s">
        <v>140</v>
      </c>
      <c r="C39" s="100" t="s">
        <v>162</v>
      </c>
      <c r="D39" s="101" t="s">
        <v>157</v>
      </c>
      <c r="E39" s="102" t="s">
        <v>182</v>
      </c>
      <c r="F39" s="103">
        <v>8400</v>
      </c>
      <c r="G39" s="103">
        <v>8211.6912599999996</v>
      </c>
      <c r="H39" s="103"/>
      <c r="I39" s="103"/>
      <c r="J39" s="103">
        <v>8467</v>
      </c>
      <c r="K39" s="103">
        <v>8467</v>
      </c>
      <c r="L39" s="103"/>
      <c r="M39" s="103"/>
      <c r="N39" s="103"/>
      <c r="O39" s="103"/>
      <c r="P39" s="103"/>
      <c r="Q39" s="103"/>
      <c r="R39" s="103">
        <v>8467</v>
      </c>
      <c r="S39" s="103"/>
      <c r="T39" s="103"/>
      <c r="U39" s="103">
        <v>3345.37</v>
      </c>
      <c r="V39" s="103"/>
      <c r="W39" s="103"/>
      <c r="X39" s="103">
        <v>5121.63</v>
      </c>
      <c r="Y39" s="103"/>
      <c r="Z39" s="103"/>
      <c r="AA39" s="103">
        <v>3932.808</v>
      </c>
      <c r="AB39" s="104"/>
      <c r="AC39" s="104"/>
      <c r="AD39" s="103"/>
      <c r="AE39" s="103"/>
      <c r="AF39" s="103"/>
      <c r="AG39" s="103"/>
      <c r="AH39" s="103"/>
      <c r="AI39" s="103"/>
      <c r="AJ39" s="103"/>
      <c r="AK39" s="103"/>
      <c r="AL39" s="103"/>
      <c r="AM39" s="103"/>
      <c r="AN39" s="103"/>
      <c r="AO39" s="103"/>
      <c r="AP39" s="103"/>
      <c r="AQ39" s="103"/>
      <c r="AR39" s="105"/>
      <c r="AS39" s="105"/>
      <c r="AT39" s="105"/>
      <c r="AU39" s="105"/>
      <c r="AV39" s="106">
        <f t="shared" si="19"/>
        <v>1188.8220000000001</v>
      </c>
      <c r="AW39" s="105"/>
      <c r="AX39" s="106">
        <v>71.493189999999998</v>
      </c>
      <c r="AY39" s="105"/>
      <c r="AZ39" s="105"/>
      <c r="BA39" s="105"/>
      <c r="BB39" s="105"/>
      <c r="BC39" s="68"/>
      <c r="BD39" s="68"/>
      <c r="BE39" s="68"/>
      <c r="BF39" s="68"/>
      <c r="BG39" s="68"/>
      <c r="BH39" s="68"/>
      <c r="BI39" s="68"/>
      <c r="BJ39" s="68"/>
      <c r="BK39" s="68"/>
    </row>
    <row r="40" spans="1:63" ht="31.5">
      <c r="A40" s="98">
        <v>20</v>
      </c>
      <c r="B40" s="99" t="s">
        <v>141</v>
      </c>
      <c r="C40" s="100" t="s">
        <v>162</v>
      </c>
      <c r="D40" s="101" t="s">
        <v>157</v>
      </c>
      <c r="E40" s="102" t="s">
        <v>183</v>
      </c>
      <c r="F40" s="103">
        <v>6700</v>
      </c>
      <c r="G40" s="103">
        <v>6516.5645800000002</v>
      </c>
      <c r="H40" s="103"/>
      <c r="I40" s="103"/>
      <c r="J40" s="103">
        <v>6592</v>
      </c>
      <c r="K40" s="103">
        <v>6592</v>
      </c>
      <c r="L40" s="103"/>
      <c r="M40" s="103"/>
      <c r="N40" s="103"/>
      <c r="O40" s="103"/>
      <c r="P40" s="103"/>
      <c r="Q40" s="103"/>
      <c r="R40" s="103">
        <v>6592</v>
      </c>
      <c r="S40" s="103"/>
      <c r="T40" s="103"/>
      <c r="U40" s="103">
        <v>2628.299</v>
      </c>
      <c r="V40" s="103"/>
      <c r="W40" s="103"/>
      <c r="X40" s="103">
        <v>3963.701</v>
      </c>
      <c r="Y40" s="103"/>
      <c r="Z40" s="103"/>
      <c r="AA40" s="103">
        <v>2837.0332600000002</v>
      </c>
      <c r="AB40" s="104"/>
      <c r="AC40" s="104"/>
      <c r="AD40" s="103"/>
      <c r="AE40" s="103"/>
      <c r="AF40" s="103"/>
      <c r="AG40" s="103"/>
      <c r="AH40" s="103"/>
      <c r="AI40" s="103"/>
      <c r="AJ40" s="103"/>
      <c r="AK40" s="103"/>
      <c r="AL40" s="103"/>
      <c r="AM40" s="103"/>
      <c r="AN40" s="103"/>
      <c r="AO40" s="103"/>
      <c r="AP40" s="103"/>
      <c r="AQ40" s="103"/>
      <c r="AR40" s="105"/>
      <c r="AS40" s="105"/>
      <c r="AT40" s="105"/>
      <c r="AU40" s="105"/>
      <c r="AV40" s="106">
        <f t="shared" si="17"/>
        <v>1126.6677399999999</v>
      </c>
      <c r="AW40" s="105"/>
      <c r="AX40" s="106"/>
      <c r="AY40" s="105"/>
      <c r="AZ40" s="105"/>
      <c r="BA40" s="105"/>
      <c r="BB40" s="105"/>
      <c r="BC40" s="68"/>
      <c r="BD40" s="68"/>
      <c r="BE40" s="68"/>
      <c r="BF40" s="68"/>
      <c r="BG40" s="68"/>
      <c r="BH40" s="68"/>
      <c r="BI40" s="68"/>
      <c r="BJ40" s="68"/>
      <c r="BK40" s="68"/>
    </row>
    <row r="41" spans="1:63" ht="47.25">
      <c r="A41" s="98">
        <v>21</v>
      </c>
      <c r="B41" s="99" t="s">
        <v>142</v>
      </c>
      <c r="C41" s="100" t="s">
        <v>162</v>
      </c>
      <c r="D41" s="101" t="s">
        <v>157</v>
      </c>
      <c r="E41" s="102" t="s">
        <v>184</v>
      </c>
      <c r="F41" s="103">
        <v>675</v>
      </c>
      <c r="G41" s="103">
        <v>675</v>
      </c>
      <c r="H41" s="103"/>
      <c r="I41" s="103"/>
      <c r="J41" s="103">
        <v>820</v>
      </c>
      <c r="K41" s="103">
        <v>820</v>
      </c>
      <c r="L41" s="103"/>
      <c r="M41" s="103"/>
      <c r="N41" s="103"/>
      <c r="O41" s="103"/>
      <c r="P41" s="103"/>
      <c r="Q41" s="103"/>
      <c r="R41" s="103">
        <v>820</v>
      </c>
      <c r="S41" s="103"/>
      <c r="T41" s="103"/>
      <c r="U41" s="103">
        <v>271</v>
      </c>
      <c r="V41" s="103"/>
      <c r="W41" s="103"/>
      <c r="X41" s="103">
        <v>549</v>
      </c>
      <c r="Y41" s="103"/>
      <c r="Z41" s="103"/>
      <c r="AA41" s="103">
        <v>316.613</v>
      </c>
      <c r="AB41" s="104"/>
      <c r="AC41" s="104"/>
      <c r="AD41" s="103"/>
      <c r="AE41" s="103"/>
      <c r="AF41" s="103"/>
      <c r="AG41" s="103"/>
      <c r="AH41" s="103"/>
      <c r="AI41" s="103"/>
      <c r="AJ41" s="103"/>
      <c r="AK41" s="103"/>
      <c r="AL41" s="103"/>
      <c r="AM41" s="103"/>
      <c r="AN41" s="103"/>
      <c r="AO41" s="103"/>
      <c r="AP41" s="103"/>
      <c r="AQ41" s="103"/>
      <c r="AR41" s="105"/>
      <c r="AS41" s="105"/>
      <c r="AT41" s="105"/>
      <c r="AU41" s="105"/>
      <c r="AV41" s="106">
        <f>R41-U41-AA41</f>
        <v>232.387</v>
      </c>
      <c r="AW41" s="105"/>
      <c r="AX41" s="106">
        <v>9.5407499999999992</v>
      </c>
      <c r="AY41" s="105"/>
      <c r="AZ41" s="105"/>
      <c r="BA41" s="105"/>
      <c r="BB41" s="105"/>
      <c r="BC41" s="68"/>
      <c r="BD41" s="68"/>
      <c r="BE41" s="68"/>
      <c r="BF41" s="68"/>
      <c r="BG41" s="68"/>
      <c r="BH41" s="68"/>
      <c r="BI41" s="68"/>
      <c r="BJ41" s="68"/>
      <c r="BK41" s="68"/>
    </row>
    <row r="42" spans="1:63" ht="47.25">
      <c r="A42" s="98">
        <v>22</v>
      </c>
      <c r="B42" s="99" t="s">
        <v>143</v>
      </c>
      <c r="C42" s="100" t="s">
        <v>162</v>
      </c>
      <c r="D42" s="101" t="s">
        <v>157</v>
      </c>
      <c r="E42" s="102" t="s">
        <v>185</v>
      </c>
      <c r="F42" s="103">
        <v>5700</v>
      </c>
      <c r="G42" s="103">
        <v>5084.6084780000001</v>
      </c>
      <c r="H42" s="103"/>
      <c r="I42" s="103"/>
      <c r="J42" s="103">
        <v>5502</v>
      </c>
      <c r="K42" s="103">
        <v>5502</v>
      </c>
      <c r="L42" s="103"/>
      <c r="M42" s="103"/>
      <c r="N42" s="103"/>
      <c r="O42" s="103"/>
      <c r="P42" s="103"/>
      <c r="Q42" s="103"/>
      <c r="R42" s="103">
        <v>5502</v>
      </c>
      <c r="S42" s="103"/>
      <c r="T42" s="103"/>
      <c r="U42" s="103">
        <v>1000</v>
      </c>
      <c r="V42" s="103"/>
      <c r="W42" s="103"/>
      <c r="X42" s="103">
        <v>4502</v>
      </c>
      <c r="Y42" s="103"/>
      <c r="Z42" s="103"/>
      <c r="AA42" s="103">
        <v>3256.0119999999997</v>
      </c>
      <c r="AB42" s="104"/>
      <c r="AC42" s="104"/>
      <c r="AD42" s="103"/>
      <c r="AE42" s="103"/>
      <c r="AF42" s="103"/>
      <c r="AG42" s="103"/>
      <c r="AH42" s="103"/>
      <c r="AI42" s="103"/>
      <c r="AJ42" s="103"/>
      <c r="AK42" s="103"/>
      <c r="AL42" s="103"/>
      <c r="AM42" s="103"/>
      <c r="AN42" s="103"/>
      <c r="AO42" s="103"/>
      <c r="AP42" s="103"/>
      <c r="AQ42" s="103"/>
      <c r="AR42" s="105"/>
      <c r="AS42" s="105"/>
      <c r="AT42" s="105"/>
      <c r="AU42" s="105"/>
      <c r="AV42" s="106">
        <f t="shared" si="17"/>
        <v>1245.9880000000003</v>
      </c>
      <c r="AW42" s="105"/>
      <c r="AX42" s="106"/>
      <c r="AY42" s="105"/>
      <c r="AZ42" s="105"/>
      <c r="BA42" s="105"/>
      <c r="BB42" s="105"/>
      <c r="BC42" s="68"/>
      <c r="BD42" s="68"/>
      <c r="BE42" s="68"/>
      <c r="BF42" s="68"/>
      <c r="BG42" s="68"/>
      <c r="BH42" s="68"/>
      <c r="BI42" s="68"/>
      <c r="BJ42" s="68"/>
      <c r="BK42" s="68"/>
    </row>
    <row r="43" spans="1:63" ht="47.25">
      <c r="A43" s="98">
        <v>23</v>
      </c>
      <c r="B43" s="99" t="s">
        <v>144</v>
      </c>
      <c r="C43" s="100" t="s">
        <v>162</v>
      </c>
      <c r="D43" s="101" t="s">
        <v>157</v>
      </c>
      <c r="E43" s="102" t="s">
        <v>186</v>
      </c>
      <c r="F43" s="103">
        <v>3700</v>
      </c>
      <c r="G43" s="103">
        <v>3584.5045919999998</v>
      </c>
      <c r="H43" s="103"/>
      <c r="I43" s="103"/>
      <c r="J43" s="103">
        <v>3995</v>
      </c>
      <c r="K43" s="103">
        <v>3995</v>
      </c>
      <c r="L43" s="103"/>
      <c r="M43" s="103"/>
      <c r="N43" s="103"/>
      <c r="O43" s="103"/>
      <c r="P43" s="103"/>
      <c r="Q43" s="103"/>
      <c r="R43" s="103">
        <v>3995</v>
      </c>
      <c r="S43" s="103"/>
      <c r="T43" s="103"/>
      <c r="U43" s="103">
        <v>1454.8519999999999</v>
      </c>
      <c r="V43" s="103"/>
      <c r="W43" s="103"/>
      <c r="X43" s="103">
        <v>2540.1480000000001</v>
      </c>
      <c r="Y43" s="103"/>
      <c r="Z43" s="103"/>
      <c r="AA43" s="103">
        <v>1711.8240000000001</v>
      </c>
      <c r="AB43" s="104"/>
      <c r="AC43" s="104"/>
      <c r="AD43" s="103"/>
      <c r="AE43" s="103"/>
      <c r="AF43" s="103"/>
      <c r="AG43" s="103"/>
      <c r="AH43" s="103"/>
      <c r="AI43" s="103"/>
      <c r="AJ43" s="103"/>
      <c r="AK43" s="103"/>
      <c r="AL43" s="103"/>
      <c r="AM43" s="103"/>
      <c r="AN43" s="103"/>
      <c r="AO43" s="103"/>
      <c r="AP43" s="103"/>
      <c r="AQ43" s="103"/>
      <c r="AR43" s="105"/>
      <c r="AS43" s="105"/>
      <c r="AT43" s="105"/>
      <c r="AU43" s="105"/>
      <c r="AV43" s="106">
        <f>R43-U43-AA43</f>
        <v>828.32400000000007</v>
      </c>
      <c r="AW43" s="105"/>
      <c r="AX43" s="106">
        <v>39.494790776999999</v>
      </c>
      <c r="AY43" s="105"/>
      <c r="AZ43" s="105"/>
      <c r="BA43" s="105"/>
      <c r="BB43" s="105"/>
      <c r="BC43" s="68"/>
      <c r="BD43" s="68"/>
      <c r="BE43" s="68"/>
      <c r="BF43" s="68"/>
      <c r="BG43" s="68"/>
      <c r="BH43" s="68"/>
      <c r="BI43" s="68"/>
      <c r="BJ43" s="68"/>
      <c r="BK43" s="68"/>
    </row>
    <row r="44" spans="1:63" ht="47.25">
      <c r="A44" s="98">
        <v>24</v>
      </c>
      <c r="B44" s="99" t="s">
        <v>145</v>
      </c>
      <c r="C44" s="100" t="s">
        <v>162</v>
      </c>
      <c r="D44" s="101" t="s">
        <v>157</v>
      </c>
      <c r="E44" s="102" t="s">
        <v>187</v>
      </c>
      <c r="F44" s="103">
        <v>3980</v>
      </c>
      <c r="G44" s="103">
        <v>3924.1782520000002</v>
      </c>
      <c r="H44" s="103"/>
      <c r="I44" s="103"/>
      <c r="J44" s="103">
        <v>3682</v>
      </c>
      <c r="K44" s="103">
        <v>3682</v>
      </c>
      <c r="L44" s="103"/>
      <c r="M44" s="103"/>
      <c r="N44" s="103"/>
      <c r="O44" s="103"/>
      <c r="P44" s="103"/>
      <c r="Q44" s="103"/>
      <c r="R44" s="103">
        <v>3682</v>
      </c>
      <c r="S44" s="103"/>
      <c r="T44" s="103"/>
      <c r="U44" s="103">
        <v>1573.2200000000003</v>
      </c>
      <c r="V44" s="103"/>
      <c r="W44" s="103"/>
      <c r="X44" s="103">
        <v>2108.7799999999997</v>
      </c>
      <c r="Y44" s="103"/>
      <c r="Z44" s="103"/>
      <c r="AA44" s="103">
        <v>1846.047</v>
      </c>
      <c r="AB44" s="104"/>
      <c r="AC44" s="104"/>
      <c r="AD44" s="103"/>
      <c r="AE44" s="103"/>
      <c r="AF44" s="103"/>
      <c r="AG44" s="103"/>
      <c r="AH44" s="103"/>
      <c r="AI44" s="103"/>
      <c r="AJ44" s="103"/>
      <c r="AK44" s="103"/>
      <c r="AL44" s="103"/>
      <c r="AM44" s="103"/>
      <c r="AN44" s="103"/>
      <c r="AO44" s="103"/>
      <c r="AP44" s="103"/>
      <c r="AQ44" s="103"/>
      <c r="AR44" s="105"/>
      <c r="AS44" s="105"/>
      <c r="AT44" s="105"/>
      <c r="AU44" s="105"/>
      <c r="AV44" s="106">
        <f t="shared" ref="AV44:AV46" si="20">R44-U44-AA44</f>
        <v>262.73299999999972</v>
      </c>
      <c r="AW44" s="105"/>
      <c r="AX44" s="106">
        <v>40.631968366000002</v>
      </c>
      <c r="AY44" s="105"/>
      <c r="AZ44" s="105"/>
      <c r="BA44" s="105"/>
      <c r="BB44" s="105"/>
      <c r="BC44" s="68"/>
      <c r="BD44" s="68"/>
      <c r="BE44" s="68"/>
      <c r="BF44" s="68"/>
      <c r="BG44" s="68"/>
      <c r="BH44" s="68"/>
      <c r="BI44" s="68"/>
      <c r="BJ44" s="68"/>
      <c r="BK44" s="68"/>
    </row>
    <row r="45" spans="1:63" ht="47.25">
      <c r="A45" s="98">
        <v>25</v>
      </c>
      <c r="B45" s="99" t="s">
        <v>146</v>
      </c>
      <c r="C45" s="100" t="s">
        <v>162</v>
      </c>
      <c r="D45" s="101" t="s">
        <v>157</v>
      </c>
      <c r="E45" s="102" t="s">
        <v>188</v>
      </c>
      <c r="F45" s="103">
        <v>5300</v>
      </c>
      <c r="G45" s="103">
        <v>5279.0021749999996</v>
      </c>
      <c r="H45" s="103"/>
      <c r="I45" s="103"/>
      <c r="J45" s="103">
        <v>5877</v>
      </c>
      <c r="K45" s="103">
        <v>5877</v>
      </c>
      <c r="L45" s="103"/>
      <c r="M45" s="103"/>
      <c r="N45" s="103"/>
      <c r="O45" s="103"/>
      <c r="P45" s="103"/>
      <c r="Q45" s="103"/>
      <c r="R45" s="103">
        <v>5877</v>
      </c>
      <c r="S45" s="103"/>
      <c r="T45" s="103"/>
      <c r="U45" s="103">
        <v>2000</v>
      </c>
      <c r="V45" s="103"/>
      <c r="W45" s="103"/>
      <c r="X45" s="103">
        <v>3877</v>
      </c>
      <c r="Y45" s="103"/>
      <c r="Z45" s="103"/>
      <c r="AA45" s="103">
        <v>2761.1315</v>
      </c>
      <c r="AB45" s="104"/>
      <c r="AC45" s="104"/>
      <c r="AD45" s="103"/>
      <c r="AE45" s="103"/>
      <c r="AF45" s="103"/>
      <c r="AG45" s="103"/>
      <c r="AH45" s="103"/>
      <c r="AI45" s="103"/>
      <c r="AJ45" s="103"/>
      <c r="AK45" s="103"/>
      <c r="AL45" s="103"/>
      <c r="AM45" s="103"/>
      <c r="AN45" s="103"/>
      <c r="AO45" s="103"/>
      <c r="AP45" s="103"/>
      <c r="AQ45" s="103"/>
      <c r="AR45" s="105"/>
      <c r="AS45" s="105"/>
      <c r="AT45" s="105"/>
      <c r="AU45" s="105"/>
      <c r="AV45" s="106">
        <f t="shared" si="20"/>
        <v>1115.8685</v>
      </c>
      <c r="AW45" s="105"/>
      <c r="AX45" s="106">
        <v>55.271140183999997</v>
      </c>
      <c r="AY45" s="105"/>
      <c r="AZ45" s="105"/>
      <c r="BA45" s="105"/>
      <c r="BB45" s="105"/>
      <c r="BC45" s="68"/>
      <c r="BD45" s="68"/>
      <c r="BE45" s="68"/>
      <c r="BF45" s="68"/>
      <c r="BG45" s="68"/>
      <c r="BH45" s="68"/>
      <c r="BI45" s="68"/>
      <c r="BJ45" s="68"/>
      <c r="BK45" s="68"/>
    </row>
    <row r="46" spans="1:63" ht="47.25">
      <c r="A46" s="98">
        <v>26</v>
      </c>
      <c r="B46" s="99" t="s">
        <v>147</v>
      </c>
      <c r="C46" s="100" t="s">
        <v>162</v>
      </c>
      <c r="D46" s="101" t="s">
        <v>157</v>
      </c>
      <c r="E46" s="102" t="s">
        <v>189</v>
      </c>
      <c r="F46" s="103">
        <v>2045</v>
      </c>
      <c r="G46" s="103">
        <v>2018.362873</v>
      </c>
      <c r="H46" s="103"/>
      <c r="I46" s="103"/>
      <c r="J46" s="103">
        <v>2301</v>
      </c>
      <c r="K46" s="103">
        <v>2301</v>
      </c>
      <c r="L46" s="103"/>
      <c r="M46" s="103"/>
      <c r="N46" s="103"/>
      <c r="O46" s="103"/>
      <c r="P46" s="103"/>
      <c r="Q46" s="103"/>
      <c r="R46" s="103">
        <v>2301</v>
      </c>
      <c r="S46" s="103"/>
      <c r="T46" s="103"/>
      <c r="U46" s="103">
        <v>822.97499999999991</v>
      </c>
      <c r="V46" s="103"/>
      <c r="W46" s="103"/>
      <c r="X46" s="103">
        <v>1478.0250000000001</v>
      </c>
      <c r="Y46" s="103"/>
      <c r="Z46" s="103"/>
      <c r="AA46" s="103">
        <v>988.72600000000011</v>
      </c>
      <c r="AB46" s="104"/>
      <c r="AC46" s="104"/>
      <c r="AD46" s="103"/>
      <c r="AE46" s="103"/>
      <c r="AF46" s="103"/>
      <c r="AG46" s="103"/>
      <c r="AH46" s="103"/>
      <c r="AI46" s="103"/>
      <c r="AJ46" s="103"/>
      <c r="AK46" s="103"/>
      <c r="AL46" s="103"/>
      <c r="AM46" s="103"/>
      <c r="AN46" s="103"/>
      <c r="AO46" s="103"/>
      <c r="AP46" s="103"/>
      <c r="AQ46" s="103"/>
      <c r="AR46" s="105"/>
      <c r="AS46" s="105"/>
      <c r="AT46" s="105"/>
      <c r="AU46" s="105"/>
      <c r="AV46" s="106">
        <f t="shared" si="20"/>
        <v>489.29899999999998</v>
      </c>
      <c r="AW46" s="105"/>
      <c r="AX46" s="106">
        <v>22.816050000000001</v>
      </c>
      <c r="AY46" s="105"/>
      <c r="AZ46" s="105"/>
      <c r="BA46" s="105"/>
      <c r="BB46" s="105"/>
      <c r="BC46" s="68"/>
      <c r="BD46" s="68"/>
      <c r="BE46" s="68"/>
      <c r="BF46" s="68"/>
      <c r="BG46" s="68"/>
      <c r="BH46" s="68"/>
      <c r="BI46" s="68"/>
      <c r="BJ46" s="68"/>
      <c r="BK46" s="68"/>
    </row>
    <row r="47" spans="1:63" ht="37.5">
      <c r="A47" s="98">
        <v>27</v>
      </c>
      <c r="B47" s="99" t="s">
        <v>148</v>
      </c>
      <c r="C47" s="100" t="s">
        <v>163</v>
      </c>
      <c r="D47" s="101" t="s">
        <v>157</v>
      </c>
      <c r="E47" s="102" t="s">
        <v>190</v>
      </c>
      <c r="F47" s="103">
        <v>5050</v>
      </c>
      <c r="G47" s="103">
        <v>5050</v>
      </c>
      <c r="H47" s="103"/>
      <c r="I47" s="103"/>
      <c r="J47" s="103">
        <v>5500</v>
      </c>
      <c r="K47" s="103">
        <v>5500</v>
      </c>
      <c r="L47" s="103"/>
      <c r="M47" s="103"/>
      <c r="N47" s="103"/>
      <c r="O47" s="103"/>
      <c r="P47" s="103"/>
      <c r="Q47" s="103"/>
      <c r="R47" s="103">
        <v>5500</v>
      </c>
      <c r="S47" s="103"/>
      <c r="T47" s="103"/>
      <c r="U47" s="103">
        <v>2276.2224999999999</v>
      </c>
      <c r="V47" s="103"/>
      <c r="W47" s="103"/>
      <c r="X47" s="103">
        <v>3223.7775000000001</v>
      </c>
      <c r="Y47" s="103"/>
      <c r="Z47" s="103"/>
      <c r="AA47" s="103">
        <v>2150.0925000000002</v>
      </c>
      <c r="AB47" s="104"/>
      <c r="AC47" s="104"/>
      <c r="AD47" s="103"/>
      <c r="AE47" s="103"/>
      <c r="AF47" s="103"/>
      <c r="AG47" s="103"/>
      <c r="AH47" s="103"/>
      <c r="AI47" s="103"/>
      <c r="AJ47" s="103"/>
      <c r="AK47" s="103"/>
      <c r="AL47" s="103"/>
      <c r="AM47" s="103"/>
      <c r="AN47" s="103"/>
      <c r="AO47" s="103"/>
      <c r="AP47" s="103"/>
      <c r="AQ47" s="103"/>
      <c r="AR47" s="105"/>
      <c r="AS47" s="105"/>
      <c r="AT47" s="105"/>
      <c r="AU47" s="105"/>
      <c r="AV47" s="106">
        <f t="shared" si="17"/>
        <v>1073.6849999999999</v>
      </c>
      <c r="AW47" s="105"/>
      <c r="AX47" s="106"/>
      <c r="AY47" s="105"/>
      <c r="AZ47" s="105"/>
      <c r="BA47" s="105"/>
      <c r="BB47" s="105"/>
      <c r="BC47" s="68"/>
      <c r="BD47" s="68"/>
      <c r="BE47" s="68"/>
      <c r="BF47" s="68"/>
      <c r="BG47" s="68"/>
      <c r="BH47" s="68"/>
      <c r="BI47" s="68"/>
      <c r="BJ47" s="68"/>
      <c r="BK47" s="68"/>
    </row>
    <row r="48" spans="1:63" ht="31.5">
      <c r="A48" s="98">
        <v>28</v>
      </c>
      <c r="B48" s="99" t="s">
        <v>149</v>
      </c>
      <c r="C48" s="100" t="s">
        <v>163</v>
      </c>
      <c r="D48" s="101" t="s">
        <v>157</v>
      </c>
      <c r="E48" s="102" t="s">
        <v>191</v>
      </c>
      <c r="F48" s="103">
        <v>5380</v>
      </c>
      <c r="G48" s="103">
        <v>5348.8030090000002</v>
      </c>
      <c r="H48" s="103"/>
      <c r="I48" s="103"/>
      <c r="J48" s="103">
        <v>6000</v>
      </c>
      <c r="K48" s="103">
        <v>6000</v>
      </c>
      <c r="L48" s="103"/>
      <c r="M48" s="103"/>
      <c r="N48" s="103"/>
      <c r="O48" s="103"/>
      <c r="P48" s="103"/>
      <c r="Q48" s="103"/>
      <c r="R48" s="103">
        <v>6000</v>
      </c>
      <c r="S48" s="103"/>
      <c r="T48" s="103"/>
      <c r="U48" s="103">
        <v>2120.5285000000003</v>
      </c>
      <c r="V48" s="103"/>
      <c r="W48" s="103"/>
      <c r="X48" s="103">
        <v>3879.4714999999997</v>
      </c>
      <c r="Y48" s="103"/>
      <c r="Z48" s="103"/>
      <c r="AA48" s="103">
        <v>2767.2031500000003</v>
      </c>
      <c r="AB48" s="104"/>
      <c r="AC48" s="104"/>
      <c r="AD48" s="103"/>
      <c r="AE48" s="103"/>
      <c r="AF48" s="103"/>
      <c r="AG48" s="103"/>
      <c r="AH48" s="103"/>
      <c r="AI48" s="103"/>
      <c r="AJ48" s="103"/>
      <c r="AK48" s="103"/>
      <c r="AL48" s="103"/>
      <c r="AM48" s="103"/>
      <c r="AN48" s="103"/>
      <c r="AO48" s="103"/>
      <c r="AP48" s="103"/>
      <c r="AQ48" s="103"/>
      <c r="AR48" s="105"/>
      <c r="AS48" s="105"/>
      <c r="AT48" s="105"/>
      <c r="AU48" s="105"/>
      <c r="AV48" s="106">
        <f>R48-U48-AA48</f>
        <v>1112.2683499999994</v>
      </c>
      <c r="AW48" s="105"/>
      <c r="AX48" s="106">
        <v>49.883000000000003</v>
      </c>
      <c r="AY48" s="105"/>
      <c r="AZ48" s="105"/>
      <c r="BA48" s="105"/>
      <c r="BB48" s="105"/>
      <c r="BC48" s="68"/>
      <c r="BD48" s="68"/>
      <c r="BE48" s="68"/>
      <c r="BF48" s="68"/>
      <c r="BG48" s="68"/>
      <c r="BH48" s="68"/>
      <c r="BI48" s="68"/>
      <c r="BJ48" s="68"/>
      <c r="BK48" s="68"/>
    </row>
    <row r="49" spans="1:63" ht="37.5">
      <c r="A49" s="98">
        <v>29</v>
      </c>
      <c r="B49" s="99" t="s">
        <v>150</v>
      </c>
      <c r="C49" s="100" t="s">
        <v>163</v>
      </c>
      <c r="D49" s="101" t="s">
        <v>157</v>
      </c>
      <c r="E49" s="102" t="s">
        <v>192</v>
      </c>
      <c r="F49" s="103">
        <v>2400</v>
      </c>
      <c r="G49" s="103">
        <v>2400</v>
      </c>
      <c r="H49" s="103"/>
      <c r="I49" s="103"/>
      <c r="J49" s="103">
        <v>2440</v>
      </c>
      <c r="K49" s="103">
        <v>2440</v>
      </c>
      <c r="L49" s="103"/>
      <c r="M49" s="103"/>
      <c r="N49" s="103"/>
      <c r="O49" s="103"/>
      <c r="P49" s="103"/>
      <c r="Q49" s="103"/>
      <c r="R49" s="103">
        <v>2440</v>
      </c>
      <c r="S49" s="103"/>
      <c r="T49" s="103"/>
      <c r="U49" s="103">
        <v>1053.9339999999997</v>
      </c>
      <c r="V49" s="103"/>
      <c r="W49" s="103"/>
      <c r="X49" s="103">
        <v>1386.0660000000003</v>
      </c>
      <c r="Y49" s="103"/>
      <c r="Z49" s="103"/>
      <c r="AA49" s="103">
        <v>1051.501</v>
      </c>
      <c r="AB49" s="104"/>
      <c r="AC49" s="104"/>
      <c r="AD49" s="103"/>
      <c r="AE49" s="103"/>
      <c r="AF49" s="103"/>
      <c r="AG49" s="103"/>
      <c r="AH49" s="103"/>
      <c r="AI49" s="103"/>
      <c r="AJ49" s="103"/>
      <c r="AK49" s="103"/>
      <c r="AL49" s="103"/>
      <c r="AM49" s="103"/>
      <c r="AN49" s="103"/>
      <c r="AO49" s="103"/>
      <c r="AP49" s="103"/>
      <c r="AQ49" s="103"/>
      <c r="AR49" s="105"/>
      <c r="AS49" s="105"/>
      <c r="AT49" s="105"/>
      <c r="AU49" s="105"/>
      <c r="AV49" s="106">
        <f t="shared" ref="AV49:AV51" si="21">R49-U49-AA49</f>
        <v>334.56500000000028</v>
      </c>
      <c r="AW49" s="105"/>
      <c r="AX49" s="106">
        <v>22.8</v>
      </c>
      <c r="AY49" s="105"/>
      <c r="AZ49" s="105"/>
      <c r="BA49" s="105"/>
      <c r="BB49" s="105"/>
      <c r="BC49" s="68"/>
      <c r="BD49" s="68"/>
      <c r="BE49" s="68"/>
      <c r="BF49" s="68"/>
      <c r="BG49" s="68"/>
      <c r="BH49" s="68"/>
      <c r="BI49" s="68"/>
      <c r="BJ49" s="68"/>
      <c r="BK49" s="68"/>
    </row>
    <row r="50" spans="1:63" ht="31.5">
      <c r="A50" s="98">
        <v>30</v>
      </c>
      <c r="B50" s="99" t="s">
        <v>151</v>
      </c>
      <c r="C50" s="100" t="s">
        <v>163</v>
      </c>
      <c r="D50" s="101" t="s">
        <v>157</v>
      </c>
      <c r="E50" s="102" t="s">
        <v>193</v>
      </c>
      <c r="F50" s="103">
        <v>3000</v>
      </c>
      <c r="G50" s="103">
        <v>3000</v>
      </c>
      <c r="H50" s="103"/>
      <c r="I50" s="103"/>
      <c r="J50" s="103">
        <v>3160</v>
      </c>
      <c r="K50" s="103">
        <v>3160</v>
      </c>
      <c r="L50" s="103"/>
      <c r="M50" s="103"/>
      <c r="N50" s="103"/>
      <c r="O50" s="103"/>
      <c r="P50" s="103"/>
      <c r="Q50" s="103"/>
      <c r="R50" s="103">
        <v>3160</v>
      </c>
      <c r="S50" s="103"/>
      <c r="T50" s="103"/>
      <c r="U50" s="103">
        <v>1334.972</v>
      </c>
      <c r="V50" s="103"/>
      <c r="W50" s="103"/>
      <c r="X50" s="103">
        <v>1825.028</v>
      </c>
      <c r="Y50" s="103"/>
      <c r="Z50" s="103"/>
      <c r="AA50" s="103">
        <v>1360.164</v>
      </c>
      <c r="AB50" s="104"/>
      <c r="AC50" s="104"/>
      <c r="AD50" s="103"/>
      <c r="AE50" s="103"/>
      <c r="AF50" s="103"/>
      <c r="AG50" s="103"/>
      <c r="AH50" s="103"/>
      <c r="AI50" s="103"/>
      <c r="AJ50" s="103"/>
      <c r="AK50" s="103"/>
      <c r="AL50" s="103"/>
      <c r="AM50" s="103"/>
      <c r="AN50" s="103"/>
      <c r="AO50" s="103"/>
      <c r="AP50" s="103"/>
      <c r="AQ50" s="103"/>
      <c r="AR50" s="105"/>
      <c r="AS50" s="105"/>
      <c r="AT50" s="105"/>
      <c r="AU50" s="105"/>
      <c r="AV50" s="106">
        <f t="shared" si="21"/>
        <v>464.86400000000003</v>
      </c>
      <c r="AW50" s="105"/>
      <c r="AX50" s="106">
        <v>28.5</v>
      </c>
      <c r="AY50" s="105"/>
      <c r="AZ50" s="105"/>
      <c r="BA50" s="105"/>
      <c r="BB50" s="105"/>
      <c r="BC50" s="68"/>
      <c r="BD50" s="68"/>
      <c r="BE50" s="68"/>
      <c r="BF50" s="68"/>
      <c r="BG50" s="68"/>
      <c r="BH50" s="68"/>
      <c r="BI50" s="68"/>
      <c r="BJ50" s="68"/>
      <c r="BK50" s="68"/>
    </row>
    <row r="51" spans="1:63" ht="37.5">
      <c r="A51" s="98">
        <v>31</v>
      </c>
      <c r="B51" s="99" t="s">
        <v>152</v>
      </c>
      <c r="C51" s="100" t="s">
        <v>163</v>
      </c>
      <c r="D51" s="101" t="s">
        <v>157</v>
      </c>
      <c r="E51" s="102" t="s">
        <v>194</v>
      </c>
      <c r="F51" s="103">
        <v>3200</v>
      </c>
      <c r="G51" s="103">
        <v>3200</v>
      </c>
      <c r="H51" s="103"/>
      <c r="I51" s="103"/>
      <c r="J51" s="103">
        <v>3200</v>
      </c>
      <c r="K51" s="103">
        <v>3200</v>
      </c>
      <c r="L51" s="103"/>
      <c r="M51" s="103"/>
      <c r="N51" s="103"/>
      <c r="O51" s="103"/>
      <c r="P51" s="103"/>
      <c r="Q51" s="103"/>
      <c r="R51" s="103">
        <v>3200</v>
      </c>
      <c r="S51" s="103"/>
      <c r="T51" s="103"/>
      <c r="U51" s="103">
        <v>1339.058</v>
      </c>
      <c r="V51" s="103"/>
      <c r="W51" s="103"/>
      <c r="X51" s="103">
        <v>1860.942</v>
      </c>
      <c r="Y51" s="103"/>
      <c r="Z51" s="103"/>
      <c r="AA51" s="103">
        <v>1461.8119999999999</v>
      </c>
      <c r="AB51" s="104"/>
      <c r="AC51" s="104"/>
      <c r="AD51" s="103"/>
      <c r="AE51" s="103"/>
      <c r="AF51" s="103"/>
      <c r="AG51" s="103"/>
      <c r="AH51" s="103"/>
      <c r="AI51" s="103"/>
      <c r="AJ51" s="103"/>
      <c r="AK51" s="103"/>
      <c r="AL51" s="103"/>
      <c r="AM51" s="103"/>
      <c r="AN51" s="103"/>
      <c r="AO51" s="103"/>
      <c r="AP51" s="103"/>
      <c r="AQ51" s="103"/>
      <c r="AR51" s="105"/>
      <c r="AS51" s="105"/>
      <c r="AT51" s="105"/>
      <c r="AU51" s="105"/>
      <c r="AV51" s="106">
        <f t="shared" si="21"/>
        <v>399.13000000000011</v>
      </c>
      <c r="AW51" s="105"/>
      <c r="AX51" s="106">
        <v>34.4</v>
      </c>
      <c r="AY51" s="105"/>
      <c r="AZ51" s="105"/>
      <c r="BA51" s="105"/>
      <c r="BB51" s="105"/>
      <c r="BC51" s="68"/>
      <c r="BD51" s="68"/>
      <c r="BE51" s="68"/>
      <c r="BF51" s="68"/>
      <c r="BG51" s="68"/>
      <c r="BH51" s="68"/>
      <c r="BI51" s="68"/>
      <c r="BJ51" s="68"/>
      <c r="BK51" s="68"/>
    </row>
    <row r="52" spans="1:63" ht="31.5">
      <c r="A52" s="98">
        <v>32</v>
      </c>
      <c r="B52" s="99" t="s">
        <v>153</v>
      </c>
      <c r="C52" s="100" t="s">
        <v>163</v>
      </c>
      <c r="D52" s="101" t="s">
        <v>157</v>
      </c>
      <c r="E52" s="102" t="s">
        <v>195</v>
      </c>
      <c r="F52" s="103">
        <v>8800</v>
      </c>
      <c r="G52" s="103">
        <v>8768.8079080000007</v>
      </c>
      <c r="H52" s="103"/>
      <c r="I52" s="103"/>
      <c r="J52" s="103">
        <v>8585</v>
      </c>
      <c r="K52" s="103">
        <v>8585</v>
      </c>
      <c r="L52" s="103"/>
      <c r="M52" s="103"/>
      <c r="N52" s="103"/>
      <c r="O52" s="103"/>
      <c r="P52" s="103"/>
      <c r="Q52" s="103"/>
      <c r="R52" s="103">
        <v>8585</v>
      </c>
      <c r="S52" s="103"/>
      <c r="T52" s="103"/>
      <c r="U52" s="103">
        <v>4326.6459800000002</v>
      </c>
      <c r="V52" s="103"/>
      <c r="W52" s="103"/>
      <c r="X52" s="103">
        <v>4258.3540199999998</v>
      </c>
      <c r="Y52" s="103"/>
      <c r="Z52" s="103"/>
      <c r="AA52" s="103">
        <v>3593.2742249999997</v>
      </c>
      <c r="AB52" s="104"/>
      <c r="AC52" s="104"/>
      <c r="AD52" s="103"/>
      <c r="AE52" s="103"/>
      <c r="AF52" s="103"/>
      <c r="AG52" s="103"/>
      <c r="AH52" s="103"/>
      <c r="AI52" s="103"/>
      <c r="AJ52" s="103"/>
      <c r="AK52" s="103"/>
      <c r="AL52" s="103"/>
      <c r="AM52" s="103"/>
      <c r="AN52" s="103"/>
      <c r="AO52" s="103"/>
      <c r="AP52" s="103"/>
      <c r="AQ52" s="103"/>
      <c r="AR52" s="105"/>
      <c r="AS52" s="105"/>
      <c r="AT52" s="105"/>
      <c r="AU52" s="105"/>
      <c r="AV52" s="106">
        <f t="shared" si="17"/>
        <v>665.0797950000001</v>
      </c>
      <c r="AW52" s="105"/>
      <c r="AX52" s="106"/>
      <c r="AY52" s="105"/>
      <c r="AZ52" s="105"/>
      <c r="BA52" s="105"/>
      <c r="BB52" s="105"/>
      <c r="BC52" s="68"/>
      <c r="BD52" s="68"/>
      <c r="BE52" s="68"/>
      <c r="BF52" s="68"/>
      <c r="BG52" s="68"/>
      <c r="BH52" s="68"/>
      <c r="BI52" s="68"/>
      <c r="BJ52" s="68"/>
      <c r="BK52" s="68"/>
    </row>
    <row r="53" spans="1:63" ht="31.5">
      <c r="A53" s="98">
        <v>33</v>
      </c>
      <c r="B53" s="99" t="s">
        <v>154</v>
      </c>
      <c r="C53" s="100" t="s">
        <v>163</v>
      </c>
      <c r="D53" s="101" t="s">
        <v>157</v>
      </c>
      <c r="E53" s="102" t="s">
        <v>196</v>
      </c>
      <c r="F53" s="103">
        <v>7600</v>
      </c>
      <c r="G53" s="103">
        <v>7600</v>
      </c>
      <c r="H53" s="103"/>
      <c r="I53" s="103"/>
      <c r="J53" s="103">
        <v>7800</v>
      </c>
      <c r="K53" s="103">
        <v>7800</v>
      </c>
      <c r="L53" s="103"/>
      <c r="M53" s="103"/>
      <c r="N53" s="103"/>
      <c r="O53" s="103"/>
      <c r="P53" s="103"/>
      <c r="Q53" s="103"/>
      <c r="R53" s="103">
        <v>7800</v>
      </c>
      <c r="S53" s="103"/>
      <c r="T53" s="103"/>
      <c r="U53" s="103">
        <v>2207.8220000000001</v>
      </c>
      <c r="V53" s="103"/>
      <c r="W53" s="103"/>
      <c r="X53" s="103">
        <v>5592.1779999999999</v>
      </c>
      <c r="Y53" s="103"/>
      <c r="Z53" s="103"/>
      <c r="AA53" s="103">
        <v>4622.3734109999996</v>
      </c>
      <c r="AB53" s="104"/>
      <c r="AC53" s="104"/>
      <c r="AD53" s="103"/>
      <c r="AE53" s="103"/>
      <c r="AF53" s="103"/>
      <c r="AG53" s="103"/>
      <c r="AH53" s="103"/>
      <c r="AI53" s="103"/>
      <c r="AJ53" s="103"/>
      <c r="AK53" s="103"/>
      <c r="AL53" s="103"/>
      <c r="AM53" s="103"/>
      <c r="AN53" s="103"/>
      <c r="AO53" s="103"/>
      <c r="AP53" s="103"/>
      <c r="AQ53" s="103"/>
      <c r="AR53" s="105"/>
      <c r="AS53" s="105"/>
      <c r="AT53" s="105"/>
      <c r="AU53" s="105"/>
      <c r="AV53" s="106">
        <f>R53-U53-AA53</f>
        <v>969.80458900000031</v>
      </c>
      <c r="AW53" s="105"/>
      <c r="AX53" s="106">
        <v>60.344000000000001</v>
      </c>
      <c r="AY53" s="105"/>
      <c r="AZ53" s="105"/>
      <c r="BA53" s="105"/>
      <c r="BB53" s="105"/>
      <c r="BC53" s="68"/>
      <c r="BD53" s="68"/>
      <c r="BE53" s="68"/>
      <c r="BF53" s="68"/>
      <c r="BG53" s="68"/>
      <c r="BH53" s="68"/>
      <c r="BI53" s="68"/>
      <c r="BJ53" s="68"/>
      <c r="BK53" s="68"/>
    </row>
    <row r="54" spans="1:63" ht="31.5">
      <c r="A54" s="98">
        <v>34</v>
      </c>
      <c r="B54" s="99" t="s">
        <v>155</v>
      </c>
      <c r="C54" s="100" t="s">
        <v>163</v>
      </c>
      <c r="D54" s="101" t="s">
        <v>157</v>
      </c>
      <c r="E54" s="102" t="s">
        <v>197</v>
      </c>
      <c r="F54" s="103">
        <v>7740</v>
      </c>
      <c r="G54" s="103">
        <v>7110.7085479999996</v>
      </c>
      <c r="H54" s="103"/>
      <c r="I54" s="103"/>
      <c r="J54" s="103">
        <v>7760</v>
      </c>
      <c r="K54" s="103">
        <v>7760</v>
      </c>
      <c r="L54" s="103"/>
      <c r="M54" s="103"/>
      <c r="N54" s="103"/>
      <c r="O54" s="103"/>
      <c r="P54" s="103"/>
      <c r="Q54" s="103"/>
      <c r="R54" s="103">
        <v>7760</v>
      </c>
      <c r="S54" s="103"/>
      <c r="T54" s="103"/>
      <c r="U54" s="103">
        <v>212.99600000000009</v>
      </c>
      <c r="V54" s="103"/>
      <c r="W54" s="103"/>
      <c r="X54" s="103">
        <v>7547.0039999999999</v>
      </c>
      <c r="Y54" s="103"/>
      <c r="Z54" s="103"/>
      <c r="AA54" s="103">
        <v>6213.3275759999997</v>
      </c>
      <c r="AB54" s="104"/>
      <c r="AC54" s="104"/>
      <c r="AD54" s="103"/>
      <c r="AE54" s="103"/>
      <c r="AF54" s="103"/>
      <c r="AG54" s="103"/>
      <c r="AH54" s="103"/>
      <c r="AI54" s="103"/>
      <c r="AJ54" s="103"/>
      <c r="AK54" s="103"/>
      <c r="AL54" s="103"/>
      <c r="AM54" s="103"/>
      <c r="AN54" s="103"/>
      <c r="AO54" s="103"/>
      <c r="AP54" s="103"/>
      <c r="AQ54" s="103"/>
      <c r="AR54" s="105"/>
      <c r="AS54" s="105"/>
      <c r="AT54" s="105"/>
      <c r="AU54" s="105"/>
      <c r="AV54" s="106">
        <f t="shared" ref="AV54:AV55" si="22">R54-U54-AA54</f>
        <v>1333.6764240000002</v>
      </c>
      <c r="AW54" s="105"/>
      <c r="AX54" s="106">
        <v>60.8</v>
      </c>
      <c r="AY54" s="105"/>
      <c r="AZ54" s="105"/>
      <c r="BA54" s="105"/>
      <c r="BB54" s="105"/>
      <c r="BC54" s="68"/>
      <c r="BD54" s="68"/>
      <c r="BE54" s="68"/>
      <c r="BF54" s="68"/>
      <c r="BG54" s="68"/>
      <c r="BH54" s="68"/>
      <c r="BI54" s="68"/>
      <c r="BJ54" s="68"/>
      <c r="BK54" s="68"/>
    </row>
    <row r="55" spans="1:63" ht="37.5">
      <c r="A55" s="98">
        <v>35</v>
      </c>
      <c r="B55" s="99" t="s">
        <v>156</v>
      </c>
      <c r="C55" s="100" t="s">
        <v>163</v>
      </c>
      <c r="D55" s="101" t="s">
        <v>157</v>
      </c>
      <c r="E55" s="102" t="s">
        <v>198</v>
      </c>
      <c r="F55" s="103">
        <v>6400</v>
      </c>
      <c r="G55" s="103">
        <v>6391.5494639999997</v>
      </c>
      <c r="H55" s="103"/>
      <c r="I55" s="103"/>
      <c r="J55" s="103">
        <v>6400</v>
      </c>
      <c r="K55" s="103">
        <v>6400</v>
      </c>
      <c r="L55" s="103"/>
      <c r="M55" s="103"/>
      <c r="N55" s="103"/>
      <c r="O55" s="103"/>
      <c r="P55" s="103"/>
      <c r="Q55" s="103"/>
      <c r="R55" s="103">
        <v>6400</v>
      </c>
      <c r="S55" s="103"/>
      <c r="T55" s="103"/>
      <c r="U55" s="103">
        <v>2500</v>
      </c>
      <c r="V55" s="103"/>
      <c r="W55" s="103"/>
      <c r="X55" s="103">
        <v>3900</v>
      </c>
      <c r="Y55" s="103"/>
      <c r="Z55" s="103"/>
      <c r="AA55" s="103">
        <v>2978.1626000000001</v>
      </c>
      <c r="AB55" s="104"/>
      <c r="AC55" s="104"/>
      <c r="AD55" s="103"/>
      <c r="AE55" s="103"/>
      <c r="AF55" s="103"/>
      <c r="AG55" s="103"/>
      <c r="AH55" s="103"/>
      <c r="AI55" s="103"/>
      <c r="AJ55" s="103"/>
      <c r="AK55" s="103"/>
      <c r="AL55" s="103"/>
      <c r="AM55" s="103"/>
      <c r="AN55" s="103"/>
      <c r="AO55" s="103"/>
      <c r="AP55" s="103"/>
      <c r="AQ55" s="103"/>
      <c r="AR55" s="105"/>
      <c r="AS55" s="105"/>
      <c r="AT55" s="105"/>
      <c r="AU55" s="105"/>
      <c r="AV55" s="106">
        <f t="shared" si="22"/>
        <v>921.83739999999989</v>
      </c>
      <c r="AW55" s="105"/>
      <c r="AX55" s="106"/>
      <c r="AY55" s="105"/>
      <c r="AZ55" s="105"/>
      <c r="BA55" s="105"/>
      <c r="BB55" s="105"/>
      <c r="BC55" s="68"/>
      <c r="BD55" s="68"/>
      <c r="BE55" s="68"/>
      <c r="BF55" s="68"/>
      <c r="BG55" s="68"/>
      <c r="BH55" s="68"/>
      <c r="BI55" s="68"/>
      <c r="BJ55" s="68"/>
      <c r="BK55" s="68"/>
    </row>
    <row r="56" spans="1:63" s="29" customFormat="1" ht="78.75" customHeight="1">
      <c r="A56" s="95" t="s">
        <v>382</v>
      </c>
      <c r="B56" s="96" t="s">
        <v>380</v>
      </c>
      <c r="C56" s="107"/>
      <c r="D56" s="107"/>
      <c r="E56" s="31"/>
      <c r="F56" s="97">
        <f>SUM(F57:F99)</f>
        <v>116866</v>
      </c>
      <c r="G56" s="97">
        <f t="shared" ref="G56:BJ56" si="23">SUM(G57:G99)</f>
        <v>113694.8</v>
      </c>
      <c r="H56" s="97">
        <f t="shared" si="23"/>
        <v>0</v>
      </c>
      <c r="I56" s="97">
        <f t="shared" si="23"/>
        <v>0</v>
      </c>
      <c r="J56" s="97">
        <f t="shared" si="23"/>
        <v>120802</v>
      </c>
      <c r="K56" s="97">
        <f t="shared" si="23"/>
        <v>120802</v>
      </c>
      <c r="L56" s="97">
        <f t="shared" si="23"/>
        <v>0</v>
      </c>
      <c r="M56" s="97">
        <f t="shared" si="23"/>
        <v>0</v>
      </c>
      <c r="N56" s="97">
        <f t="shared" si="23"/>
        <v>0</v>
      </c>
      <c r="O56" s="97">
        <f t="shared" si="23"/>
        <v>0</v>
      </c>
      <c r="P56" s="97">
        <f t="shared" si="23"/>
        <v>0</v>
      </c>
      <c r="Q56" s="97">
        <f t="shared" si="23"/>
        <v>0</v>
      </c>
      <c r="R56" s="97">
        <f t="shared" si="23"/>
        <v>0</v>
      </c>
      <c r="S56" s="97">
        <f t="shared" si="23"/>
        <v>0</v>
      </c>
      <c r="T56" s="97">
        <f t="shared" si="23"/>
        <v>0</v>
      </c>
      <c r="U56" s="97">
        <f t="shared" si="23"/>
        <v>0</v>
      </c>
      <c r="V56" s="97">
        <f t="shared" si="23"/>
        <v>0</v>
      </c>
      <c r="W56" s="97">
        <f t="shared" si="23"/>
        <v>0</v>
      </c>
      <c r="X56" s="97">
        <f t="shared" si="23"/>
        <v>0</v>
      </c>
      <c r="Y56" s="97">
        <f t="shared" si="23"/>
        <v>0</v>
      </c>
      <c r="Z56" s="97">
        <f t="shared" si="23"/>
        <v>0</v>
      </c>
      <c r="AA56" s="97">
        <f t="shared" si="23"/>
        <v>0</v>
      </c>
      <c r="AB56" s="97">
        <f t="shared" si="23"/>
        <v>0</v>
      </c>
      <c r="AC56" s="97">
        <f t="shared" si="23"/>
        <v>0</v>
      </c>
      <c r="AD56" s="97">
        <f t="shared" si="23"/>
        <v>0</v>
      </c>
      <c r="AE56" s="97">
        <f t="shared" si="23"/>
        <v>0</v>
      </c>
      <c r="AF56" s="97">
        <f t="shared" si="23"/>
        <v>0</v>
      </c>
      <c r="AG56" s="97">
        <f t="shared" si="23"/>
        <v>0</v>
      </c>
      <c r="AH56" s="97">
        <f t="shared" si="23"/>
        <v>0</v>
      </c>
      <c r="AI56" s="97">
        <f t="shared" si="23"/>
        <v>0</v>
      </c>
      <c r="AJ56" s="97">
        <f t="shared" si="23"/>
        <v>0</v>
      </c>
      <c r="AK56" s="97">
        <f t="shared" si="23"/>
        <v>0</v>
      </c>
      <c r="AL56" s="97">
        <f t="shared" si="23"/>
        <v>0</v>
      </c>
      <c r="AM56" s="97">
        <f t="shared" si="23"/>
        <v>0</v>
      </c>
      <c r="AN56" s="97">
        <f t="shared" si="23"/>
        <v>0</v>
      </c>
      <c r="AO56" s="97">
        <f t="shared" si="23"/>
        <v>0</v>
      </c>
      <c r="AP56" s="97">
        <f t="shared" si="23"/>
        <v>113694.8</v>
      </c>
      <c r="AQ56" s="97">
        <f t="shared" si="23"/>
        <v>0</v>
      </c>
      <c r="AR56" s="97">
        <f t="shared" si="23"/>
        <v>0</v>
      </c>
      <c r="AS56" s="97">
        <f t="shared" si="23"/>
        <v>113344.8</v>
      </c>
      <c r="AT56" s="97">
        <f t="shared" si="23"/>
        <v>0</v>
      </c>
      <c r="AU56" s="97">
        <f t="shared" si="23"/>
        <v>0</v>
      </c>
      <c r="AV56" s="97">
        <f t="shared" si="23"/>
        <v>7457.2</v>
      </c>
      <c r="AW56" s="97">
        <f t="shared" si="23"/>
        <v>0</v>
      </c>
      <c r="AX56" s="97">
        <f t="shared" si="23"/>
        <v>0</v>
      </c>
      <c r="AY56" s="97">
        <f t="shared" si="23"/>
        <v>0</v>
      </c>
      <c r="AZ56" s="97">
        <f t="shared" si="23"/>
        <v>0</v>
      </c>
      <c r="BA56" s="97">
        <f t="shared" si="23"/>
        <v>0</v>
      </c>
      <c r="BB56" s="97">
        <f t="shared" si="23"/>
        <v>0</v>
      </c>
      <c r="BC56" s="30">
        <f t="shared" si="23"/>
        <v>0</v>
      </c>
      <c r="BD56" s="30">
        <f t="shared" si="23"/>
        <v>0</v>
      </c>
      <c r="BE56" s="30">
        <f t="shared" si="23"/>
        <v>0</v>
      </c>
      <c r="BF56" s="30">
        <f t="shared" si="23"/>
        <v>0</v>
      </c>
      <c r="BG56" s="30">
        <f t="shared" si="23"/>
        <v>0</v>
      </c>
      <c r="BH56" s="30">
        <f t="shared" si="23"/>
        <v>0</v>
      </c>
      <c r="BI56" s="30">
        <f t="shared" si="23"/>
        <v>0</v>
      </c>
      <c r="BJ56" s="30">
        <f t="shared" si="23"/>
        <v>0</v>
      </c>
      <c r="BK56" s="69"/>
    </row>
    <row r="57" spans="1:63" ht="75">
      <c r="A57" s="18" t="s">
        <v>18</v>
      </c>
      <c r="B57" s="108" t="s">
        <v>256</v>
      </c>
      <c r="C57" s="109" t="s">
        <v>159</v>
      </c>
      <c r="D57" s="110" t="s">
        <v>331</v>
      </c>
      <c r="E57" s="110" t="s">
        <v>332</v>
      </c>
      <c r="F57" s="103">
        <v>3300</v>
      </c>
      <c r="G57" s="103">
        <v>3300</v>
      </c>
      <c r="H57" s="103"/>
      <c r="I57" s="103"/>
      <c r="J57" s="105">
        <v>3300</v>
      </c>
      <c r="K57" s="105">
        <v>3300</v>
      </c>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v>3300</v>
      </c>
      <c r="AQ57" s="103"/>
      <c r="AR57" s="105"/>
      <c r="AS57" s="103">
        <v>3300</v>
      </c>
      <c r="AT57" s="105"/>
      <c r="AU57" s="105"/>
      <c r="AV57" s="105">
        <f t="shared" ref="AV57:AV99" si="24">K57-AS57</f>
        <v>0</v>
      </c>
      <c r="AW57" s="105"/>
      <c r="AX57" s="105"/>
      <c r="AY57" s="105"/>
      <c r="AZ57" s="105"/>
      <c r="BA57" s="105"/>
      <c r="BB57" s="105"/>
      <c r="BC57" s="68"/>
      <c r="BD57" s="68"/>
      <c r="BE57" s="68"/>
      <c r="BF57" s="68"/>
      <c r="BG57" s="68"/>
      <c r="BH57" s="68"/>
      <c r="BI57" s="68"/>
      <c r="BJ57" s="68"/>
      <c r="BK57" s="68"/>
    </row>
    <row r="58" spans="1:63" ht="75">
      <c r="A58" s="18" t="s">
        <v>19</v>
      </c>
      <c r="B58" s="108" t="s">
        <v>257</v>
      </c>
      <c r="C58" s="109" t="s">
        <v>159</v>
      </c>
      <c r="D58" s="110" t="s">
        <v>331</v>
      </c>
      <c r="E58" s="110" t="s">
        <v>333</v>
      </c>
      <c r="F58" s="103">
        <v>5357</v>
      </c>
      <c r="G58" s="103">
        <v>5200</v>
      </c>
      <c r="H58" s="103"/>
      <c r="I58" s="103"/>
      <c r="J58" s="105">
        <v>5200</v>
      </c>
      <c r="K58" s="105">
        <v>5200</v>
      </c>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v>5200</v>
      </c>
      <c r="AQ58" s="103"/>
      <c r="AR58" s="105"/>
      <c r="AS58" s="103">
        <v>5200</v>
      </c>
      <c r="AT58" s="105"/>
      <c r="AU58" s="105"/>
      <c r="AV58" s="105">
        <f t="shared" si="24"/>
        <v>0</v>
      </c>
      <c r="AW58" s="105"/>
      <c r="AX58" s="105"/>
      <c r="AY58" s="105"/>
      <c r="AZ58" s="105"/>
      <c r="BA58" s="105"/>
      <c r="BB58" s="105"/>
      <c r="BC58" s="68"/>
      <c r="BD58" s="68"/>
      <c r="BE58" s="68"/>
      <c r="BF58" s="68"/>
      <c r="BG58" s="68"/>
      <c r="BH58" s="68"/>
      <c r="BI58" s="68"/>
      <c r="BJ58" s="68"/>
      <c r="BK58" s="68"/>
    </row>
    <row r="59" spans="1:63" ht="75">
      <c r="A59" s="18" t="s">
        <v>258</v>
      </c>
      <c r="B59" s="108" t="s">
        <v>259</v>
      </c>
      <c r="C59" s="109" t="s">
        <v>159</v>
      </c>
      <c r="D59" s="110" t="s">
        <v>331</v>
      </c>
      <c r="E59" s="110" t="s">
        <v>334</v>
      </c>
      <c r="F59" s="103">
        <v>2300</v>
      </c>
      <c r="G59" s="103">
        <v>2300</v>
      </c>
      <c r="H59" s="103"/>
      <c r="I59" s="103"/>
      <c r="J59" s="105">
        <v>5200</v>
      </c>
      <c r="K59" s="105">
        <v>5200</v>
      </c>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v>2300</v>
      </c>
      <c r="AQ59" s="103"/>
      <c r="AR59" s="105"/>
      <c r="AS59" s="103">
        <v>2300</v>
      </c>
      <c r="AT59" s="105"/>
      <c r="AU59" s="105"/>
      <c r="AV59" s="105">
        <f t="shared" si="24"/>
        <v>2900</v>
      </c>
      <c r="AW59" s="105"/>
      <c r="AX59" s="105"/>
      <c r="AY59" s="105"/>
      <c r="AZ59" s="105"/>
      <c r="BA59" s="105"/>
      <c r="BB59" s="105"/>
      <c r="BC59" s="68"/>
      <c r="BD59" s="68"/>
      <c r="BE59" s="68"/>
      <c r="BF59" s="68"/>
      <c r="BG59" s="68"/>
      <c r="BH59" s="68"/>
      <c r="BI59" s="68"/>
      <c r="BJ59" s="68"/>
      <c r="BK59" s="68"/>
    </row>
    <row r="60" spans="1:63" ht="75">
      <c r="A60" s="18" t="s">
        <v>260</v>
      </c>
      <c r="B60" s="108" t="s">
        <v>261</v>
      </c>
      <c r="C60" s="109" t="s">
        <v>162</v>
      </c>
      <c r="D60" s="110" t="s">
        <v>331</v>
      </c>
      <c r="E60" s="110" t="s">
        <v>335</v>
      </c>
      <c r="F60" s="103">
        <v>1300</v>
      </c>
      <c r="G60" s="103">
        <v>1300</v>
      </c>
      <c r="H60" s="103"/>
      <c r="I60" s="103"/>
      <c r="J60" s="105">
        <v>1300</v>
      </c>
      <c r="K60" s="105">
        <v>1300</v>
      </c>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v>1300</v>
      </c>
      <c r="AQ60" s="103"/>
      <c r="AR60" s="105"/>
      <c r="AS60" s="103">
        <v>1300</v>
      </c>
      <c r="AT60" s="105"/>
      <c r="AU60" s="105"/>
      <c r="AV60" s="105">
        <f t="shared" si="24"/>
        <v>0</v>
      </c>
      <c r="AW60" s="105"/>
      <c r="AX60" s="105"/>
      <c r="AY60" s="105"/>
      <c r="AZ60" s="105"/>
      <c r="BA60" s="105"/>
      <c r="BB60" s="105"/>
      <c r="BC60" s="68"/>
      <c r="BD60" s="68"/>
      <c r="BE60" s="68"/>
      <c r="BF60" s="68"/>
      <c r="BG60" s="68"/>
      <c r="BH60" s="68"/>
      <c r="BI60" s="68"/>
      <c r="BJ60" s="68"/>
      <c r="BK60" s="68"/>
    </row>
    <row r="61" spans="1:63" ht="75">
      <c r="A61" s="18" t="s">
        <v>262</v>
      </c>
      <c r="B61" s="108" t="s">
        <v>263</v>
      </c>
      <c r="C61" s="109" t="s">
        <v>162</v>
      </c>
      <c r="D61" s="110" t="s">
        <v>331</v>
      </c>
      <c r="E61" s="110" t="s">
        <v>336</v>
      </c>
      <c r="F61" s="103">
        <v>1300</v>
      </c>
      <c r="G61" s="103">
        <v>1300</v>
      </c>
      <c r="H61" s="103"/>
      <c r="I61" s="103"/>
      <c r="J61" s="105">
        <v>1350</v>
      </c>
      <c r="K61" s="105">
        <v>1350</v>
      </c>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v>1300</v>
      </c>
      <c r="AQ61" s="103"/>
      <c r="AR61" s="105"/>
      <c r="AS61" s="103">
        <v>1300</v>
      </c>
      <c r="AT61" s="105"/>
      <c r="AU61" s="105"/>
      <c r="AV61" s="105">
        <f t="shared" si="24"/>
        <v>50</v>
      </c>
      <c r="AW61" s="105"/>
      <c r="AX61" s="105"/>
      <c r="AY61" s="105"/>
      <c r="AZ61" s="105"/>
      <c r="BA61" s="105"/>
      <c r="BB61" s="105"/>
      <c r="BC61" s="68"/>
      <c r="BD61" s="68"/>
      <c r="BE61" s="68"/>
      <c r="BF61" s="68"/>
      <c r="BG61" s="68"/>
      <c r="BH61" s="68"/>
      <c r="BI61" s="68"/>
      <c r="BJ61" s="68"/>
      <c r="BK61" s="68"/>
    </row>
    <row r="62" spans="1:63" ht="75">
      <c r="A62" s="18" t="s">
        <v>264</v>
      </c>
      <c r="B62" s="108" t="s">
        <v>265</v>
      </c>
      <c r="C62" s="109" t="s">
        <v>162</v>
      </c>
      <c r="D62" s="110" t="s">
        <v>331</v>
      </c>
      <c r="E62" s="110" t="s">
        <v>337</v>
      </c>
      <c r="F62" s="103">
        <v>1300</v>
      </c>
      <c r="G62" s="103">
        <v>1300</v>
      </c>
      <c r="H62" s="103"/>
      <c r="I62" s="103"/>
      <c r="J62" s="105">
        <v>1350</v>
      </c>
      <c r="K62" s="105">
        <v>1350</v>
      </c>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v>1300</v>
      </c>
      <c r="AQ62" s="103"/>
      <c r="AR62" s="105"/>
      <c r="AS62" s="103">
        <v>1300</v>
      </c>
      <c r="AT62" s="105"/>
      <c r="AU62" s="105"/>
      <c r="AV62" s="105">
        <f t="shared" si="24"/>
        <v>50</v>
      </c>
      <c r="AW62" s="105"/>
      <c r="AX62" s="105"/>
      <c r="AY62" s="105"/>
      <c r="AZ62" s="105"/>
      <c r="BA62" s="105"/>
      <c r="BB62" s="105"/>
      <c r="BC62" s="68"/>
      <c r="BD62" s="68"/>
      <c r="BE62" s="68"/>
      <c r="BF62" s="68"/>
      <c r="BG62" s="68"/>
      <c r="BH62" s="68"/>
      <c r="BI62" s="68"/>
      <c r="BJ62" s="68"/>
      <c r="BK62" s="68"/>
    </row>
    <row r="63" spans="1:63" ht="75">
      <c r="A63" s="18" t="s">
        <v>266</v>
      </c>
      <c r="B63" s="108" t="s">
        <v>267</v>
      </c>
      <c r="C63" s="109" t="s">
        <v>162</v>
      </c>
      <c r="D63" s="110" t="s">
        <v>331</v>
      </c>
      <c r="E63" s="110" t="s">
        <v>338</v>
      </c>
      <c r="F63" s="103">
        <v>8120</v>
      </c>
      <c r="G63" s="103">
        <v>7800</v>
      </c>
      <c r="H63" s="103"/>
      <c r="I63" s="103"/>
      <c r="J63" s="105">
        <v>8000</v>
      </c>
      <c r="K63" s="105">
        <v>8000</v>
      </c>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v>7800</v>
      </c>
      <c r="AQ63" s="103"/>
      <c r="AR63" s="105"/>
      <c r="AS63" s="103">
        <v>7800</v>
      </c>
      <c r="AT63" s="105"/>
      <c r="AU63" s="105"/>
      <c r="AV63" s="105">
        <f t="shared" si="24"/>
        <v>200</v>
      </c>
      <c r="AW63" s="105"/>
      <c r="AX63" s="105"/>
      <c r="AY63" s="105"/>
      <c r="AZ63" s="105"/>
      <c r="BA63" s="105"/>
      <c r="BB63" s="105"/>
      <c r="BC63" s="68"/>
      <c r="BD63" s="68"/>
      <c r="BE63" s="68"/>
      <c r="BF63" s="68"/>
      <c r="BG63" s="68"/>
      <c r="BH63" s="68"/>
      <c r="BI63" s="68"/>
      <c r="BJ63" s="68"/>
      <c r="BK63" s="68"/>
    </row>
    <row r="64" spans="1:63" ht="75">
      <c r="A64" s="18" t="s">
        <v>268</v>
      </c>
      <c r="B64" s="108" t="s">
        <v>269</v>
      </c>
      <c r="C64" s="109" t="s">
        <v>162</v>
      </c>
      <c r="D64" s="110" t="s">
        <v>331</v>
      </c>
      <c r="E64" s="110" t="s">
        <v>339</v>
      </c>
      <c r="F64" s="103">
        <v>6700</v>
      </c>
      <c r="G64" s="103">
        <v>6500</v>
      </c>
      <c r="H64" s="103"/>
      <c r="I64" s="103"/>
      <c r="J64" s="105">
        <v>7000</v>
      </c>
      <c r="K64" s="105">
        <v>7000</v>
      </c>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v>6500</v>
      </c>
      <c r="AQ64" s="103"/>
      <c r="AR64" s="105"/>
      <c r="AS64" s="103">
        <v>6500</v>
      </c>
      <c r="AT64" s="105"/>
      <c r="AU64" s="105"/>
      <c r="AV64" s="105">
        <f t="shared" si="24"/>
        <v>500</v>
      </c>
      <c r="AW64" s="105"/>
      <c r="AX64" s="105"/>
      <c r="AY64" s="105"/>
      <c r="AZ64" s="105"/>
      <c r="BA64" s="105"/>
      <c r="BB64" s="105"/>
      <c r="BC64" s="68"/>
      <c r="BD64" s="68"/>
      <c r="BE64" s="68"/>
      <c r="BF64" s="68"/>
      <c r="BG64" s="68"/>
      <c r="BH64" s="68"/>
      <c r="BI64" s="68"/>
      <c r="BJ64" s="68"/>
      <c r="BK64" s="68"/>
    </row>
    <row r="65" spans="1:63" ht="75">
      <c r="A65" s="18" t="s">
        <v>270</v>
      </c>
      <c r="B65" s="108" t="s">
        <v>271</v>
      </c>
      <c r="C65" s="109" t="s">
        <v>162</v>
      </c>
      <c r="D65" s="110" t="s">
        <v>331</v>
      </c>
      <c r="E65" s="110" t="s">
        <v>340</v>
      </c>
      <c r="F65" s="103">
        <v>3560</v>
      </c>
      <c r="G65" s="103">
        <v>3250</v>
      </c>
      <c r="H65" s="103"/>
      <c r="I65" s="103"/>
      <c r="J65" s="105">
        <v>3500</v>
      </c>
      <c r="K65" s="105">
        <v>3500</v>
      </c>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v>3250</v>
      </c>
      <c r="AQ65" s="103"/>
      <c r="AR65" s="105"/>
      <c r="AS65" s="103">
        <v>3250</v>
      </c>
      <c r="AT65" s="105"/>
      <c r="AU65" s="105"/>
      <c r="AV65" s="105">
        <f t="shared" si="24"/>
        <v>250</v>
      </c>
      <c r="AW65" s="105"/>
      <c r="AX65" s="105"/>
      <c r="AY65" s="105"/>
      <c r="AZ65" s="105"/>
      <c r="BA65" s="105"/>
      <c r="BB65" s="105"/>
      <c r="BC65" s="68"/>
      <c r="BD65" s="68"/>
      <c r="BE65" s="68"/>
      <c r="BF65" s="68"/>
      <c r="BG65" s="68"/>
      <c r="BH65" s="68"/>
      <c r="BI65" s="68"/>
      <c r="BJ65" s="68"/>
      <c r="BK65" s="68"/>
    </row>
    <row r="66" spans="1:63" ht="75">
      <c r="A66" s="18" t="s">
        <v>272</v>
      </c>
      <c r="B66" s="108" t="s">
        <v>273</v>
      </c>
      <c r="C66" s="109" t="s">
        <v>162</v>
      </c>
      <c r="D66" s="110" t="s">
        <v>331</v>
      </c>
      <c r="E66" s="110" t="s">
        <v>341</v>
      </c>
      <c r="F66" s="103">
        <v>650</v>
      </c>
      <c r="G66" s="103">
        <v>650</v>
      </c>
      <c r="H66" s="103"/>
      <c r="I66" s="103"/>
      <c r="J66" s="105">
        <v>650</v>
      </c>
      <c r="K66" s="105">
        <v>650</v>
      </c>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v>650</v>
      </c>
      <c r="AQ66" s="103"/>
      <c r="AR66" s="105"/>
      <c r="AS66" s="103">
        <v>650</v>
      </c>
      <c r="AT66" s="105"/>
      <c r="AU66" s="105"/>
      <c r="AV66" s="105">
        <f t="shared" si="24"/>
        <v>0</v>
      </c>
      <c r="AW66" s="105"/>
      <c r="AX66" s="105"/>
      <c r="AY66" s="105"/>
      <c r="AZ66" s="105"/>
      <c r="BA66" s="105"/>
      <c r="BB66" s="105"/>
      <c r="BC66" s="68"/>
      <c r="BD66" s="68"/>
      <c r="BE66" s="68"/>
      <c r="BF66" s="68"/>
      <c r="BG66" s="68"/>
      <c r="BH66" s="68"/>
      <c r="BI66" s="68"/>
      <c r="BJ66" s="68"/>
      <c r="BK66" s="68"/>
    </row>
    <row r="67" spans="1:63" ht="75">
      <c r="A67" s="18" t="s">
        <v>274</v>
      </c>
      <c r="B67" s="108" t="s">
        <v>275</v>
      </c>
      <c r="C67" s="109" t="s">
        <v>162</v>
      </c>
      <c r="D67" s="110" t="s">
        <v>331</v>
      </c>
      <c r="E67" s="110" t="s">
        <v>342</v>
      </c>
      <c r="F67" s="103">
        <v>650</v>
      </c>
      <c r="G67" s="103">
        <v>650</v>
      </c>
      <c r="H67" s="103"/>
      <c r="I67" s="103"/>
      <c r="J67" s="105">
        <v>650</v>
      </c>
      <c r="K67" s="105">
        <v>650</v>
      </c>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v>650</v>
      </c>
      <c r="AQ67" s="103"/>
      <c r="AR67" s="105"/>
      <c r="AS67" s="103">
        <v>650</v>
      </c>
      <c r="AT67" s="105"/>
      <c r="AU67" s="105"/>
      <c r="AV67" s="105">
        <f t="shared" si="24"/>
        <v>0</v>
      </c>
      <c r="AW67" s="105"/>
      <c r="AX67" s="105"/>
      <c r="AY67" s="105"/>
      <c r="AZ67" s="105"/>
      <c r="BA67" s="105"/>
      <c r="BB67" s="105"/>
      <c r="BC67" s="68"/>
      <c r="BD67" s="68"/>
      <c r="BE67" s="68"/>
      <c r="BF67" s="68"/>
      <c r="BG67" s="68"/>
      <c r="BH67" s="68"/>
      <c r="BI67" s="68"/>
      <c r="BJ67" s="68"/>
      <c r="BK67" s="68"/>
    </row>
    <row r="68" spans="1:63" ht="75">
      <c r="A68" s="18" t="s">
        <v>276</v>
      </c>
      <c r="B68" s="108" t="s">
        <v>277</v>
      </c>
      <c r="C68" s="109" t="s">
        <v>160</v>
      </c>
      <c r="D68" s="110" t="s">
        <v>331</v>
      </c>
      <c r="E68" s="110" t="s">
        <v>343</v>
      </c>
      <c r="F68" s="103">
        <v>650</v>
      </c>
      <c r="G68" s="103">
        <v>638</v>
      </c>
      <c r="H68" s="103"/>
      <c r="I68" s="103"/>
      <c r="J68" s="105">
        <v>650</v>
      </c>
      <c r="K68" s="105">
        <v>650</v>
      </c>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v>638</v>
      </c>
      <c r="AQ68" s="103"/>
      <c r="AR68" s="105"/>
      <c r="AS68" s="103">
        <v>638</v>
      </c>
      <c r="AT68" s="105"/>
      <c r="AU68" s="105"/>
      <c r="AV68" s="105">
        <f t="shared" si="24"/>
        <v>12</v>
      </c>
      <c r="AW68" s="105"/>
      <c r="AX68" s="105"/>
      <c r="AY68" s="105"/>
      <c r="AZ68" s="105"/>
      <c r="BA68" s="105"/>
      <c r="BB68" s="105"/>
      <c r="BC68" s="68"/>
      <c r="BD68" s="68"/>
      <c r="BE68" s="68"/>
      <c r="BF68" s="68"/>
      <c r="BG68" s="68"/>
      <c r="BH68" s="68"/>
      <c r="BI68" s="68"/>
      <c r="BJ68" s="68"/>
      <c r="BK68" s="68"/>
    </row>
    <row r="69" spans="1:63" ht="75">
      <c r="A69" s="18" t="s">
        <v>278</v>
      </c>
      <c r="B69" s="108" t="s">
        <v>279</v>
      </c>
      <c r="C69" s="109" t="s">
        <v>160</v>
      </c>
      <c r="D69" s="110" t="s">
        <v>331</v>
      </c>
      <c r="E69" s="110" t="s">
        <v>344</v>
      </c>
      <c r="F69" s="103">
        <v>2700</v>
      </c>
      <c r="G69" s="103">
        <v>2700</v>
      </c>
      <c r="H69" s="103"/>
      <c r="I69" s="103"/>
      <c r="J69" s="105">
        <v>2500</v>
      </c>
      <c r="K69" s="105">
        <v>2500</v>
      </c>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v>2700</v>
      </c>
      <c r="AQ69" s="103"/>
      <c r="AR69" s="105"/>
      <c r="AS69" s="103">
        <v>2500</v>
      </c>
      <c r="AT69" s="105"/>
      <c r="AU69" s="105"/>
      <c r="AV69" s="105">
        <f t="shared" si="24"/>
        <v>0</v>
      </c>
      <c r="AW69" s="105"/>
      <c r="AX69" s="105"/>
      <c r="AY69" s="105"/>
      <c r="AZ69" s="105"/>
      <c r="BA69" s="105"/>
      <c r="BB69" s="105"/>
      <c r="BC69" s="68"/>
      <c r="BD69" s="68"/>
      <c r="BE69" s="68"/>
      <c r="BF69" s="68"/>
      <c r="BG69" s="68"/>
      <c r="BH69" s="68"/>
      <c r="BI69" s="68"/>
      <c r="BJ69" s="68"/>
      <c r="BK69" s="68"/>
    </row>
    <row r="70" spans="1:63" ht="75">
      <c r="A70" s="18" t="s">
        <v>280</v>
      </c>
      <c r="B70" s="108" t="s">
        <v>281</v>
      </c>
      <c r="C70" s="109" t="s">
        <v>160</v>
      </c>
      <c r="D70" s="110" t="s">
        <v>331</v>
      </c>
      <c r="E70" s="110" t="s">
        <v>345</v>
      </c>
      <c r="F70" s="103">
        <v>2300</v>
      </c>
      <c r="G70" s="103">
        <v>2226.8000000000002</v>
      </c>
      <c r="H70" s="103"/>
      <c r="I70" s="103"/>
      <c r="J70" s="105">
        <v>3750</v>
      </c>
      <c r="K70" s="105">
        <v>3750</v>
      </c>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v>2226.8000000000002</v>
      </c>
      <c r="AQ70" s="103"/>
      <c r="AR70" s="105"/>
      <c r="AS70" s="103">
        <v>2226.8000000000002</v>
      </c>
      <c r="AT70" s="105"/>
      <c r="AU70" s="105"/>
      <c r="AV70" s="105">
        <f t="shared" si="24"/>
        <v>1523.1999999999998</v>
      </c>
      <c r="AW70" s="105"/>
      <c r="AX70" s="105"/>
      <c r="AY70" s="105"/>
      <c r="AZ70" s="105"/>
      <c r="BA70" s="105"/>
      <c r="BB70" s="105"/>
      <c r="BC70" s="68"/>
      <c r="BD70" s="68"/>
      <c r="BE70" s="68"/>
      <c r="BF70" s="68"/>
      <c r="BG70" s="68"/>
      <c r="BH70" s="68"/>
      <c r="BI70" s="68"/>
      <c r="BJ70" s="68"/>
      <c r="BK70" s="68"/>
    </row>
    <row r="71" spans="1:63" ht="75">
      <c r="A71" s="18" t="s">
        <v>282</v>
      </c>
      <c r="B71" s="108" t="s">
        <v>283</v>
      </c>
      <c r="C71" s="109" t="s">
        <v>160</v>
      </c>
      <c r="D71" s="110" t="s">
        <v>331</v>
      </c>
      <c r="E71" s="110" t="s">
        <v>346</v>
      </c>
      <c r="F71" s="103">
        <v>1450</v>
      </c>
      <c r="G71" s="103">
        <v>1450</v>
      </c>
      <c r="H71" s="103"/>
      <c r="I71" s="103"/>
      <c r="J71" s="105">
        <v>1300</v>
      </c>
      <c r="K71" s="105">
        <v>1300</v>
      </c>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v>1450</v>
      </c>
      <c r="AQ71" s="103"/>
      <c r="AR71" s="105"/>
      <c r="AS71" s="103">
        <v>1300</v>
      </c>
      <c r="AT71" s="105"/>
      <c r="AU71" s="105"/>
      <c r="AV71" s="105">
        <f t="shared" si="24"/>
        <v>0</v>
      </c>
      <c r="AW71" s="105"/>
      <c r="AX71" s="105"/>
      <c r="AY71" s="105"/>
      <c r="AZ71" s="105"/>
      <c r="BA71" s="105"/>
      <c r="BB71" s="105"/>
      <c r="BC71" s="68"/>
      <c r="BD71" s="68"/>
      <c r="BE71" s="68"/>
      <c r="BF71" s="68"/>
      <c r="BG71" s="68"/>
      <c r="BH71" s="68"/>
      <c r="BI71" s="68"/>
      <c r="BJ71" s="68"/>
      <c r="BK71" s="68"/>
    </row>
    <row r="72" spans="1:63" ht="75">
      <c r="A72" s="18" t="s">
        <v>284</v>
      </c>
      <c r="B72" s="108" t="s">
        <v>285</v>
      </c>
      <c r="C72" s="109" t="s">
        <v>158</v>
      </c>
      <c r="D72" s="110" t="s">
        <v>331</v>
      </c>
      <c r="E72" s="110" t="s">
        <v>347</v>
      </c>
      <c r="F72" s="103">
        <v>1900</v>
      </c>
      <c r="G72" s="103">
        <v>1900</v>
      </c>
      <c r="H72" s="103"/>
      <c r="I72" s="103"/>
      <c r="J72" s="105">
        <v>1900</v>
      </c>
      <c r="K72" s="105">
        <v>1900</v>
      </c>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v>1900</v>
      </c>
      <c r="AQ72" s="103"/>
      <c r="AR72" s="105"/>
      <c r="AS72" s="103">
        <v>1900</v>
      </c>
      <c r="AT72" s="105"/>
      <c r="AU72" s="105"/>
      <c r="AV72" s="105">
        <f t="shared" si="24"/>
        <v>0</v>
      </c>
      <c r="AW72" s="105"/>
      <c r="AX72" s="105"/>
      <c r="AY72" s="105"/>
      <c r="AZ72" s="105"/>
      <c r="BA72" s="105"/>
      <c r="BB72" s="105"/>
      <c r="BC72" s="68"/>
      <c r="BD72" s="68"/>
      <c r="BE72" s="68"/>
      <c r="BF72" s="68"/>
      <c r="BG72" s="68"/>
      <c r="BH72" s="68"/>
      <c r="BI72" s="68"/>
      <c r="BJ72" s="68"/>
      <c r="BK72" s="68"/>
    </row>
    <row r="73" spans="1:63" ht="75">
      <c r="A73" s="18" t="s">
        <v>286</v>
      </c>
      <c r="B73" s="108" t="s">
        <v>287</v>
      </c>
      <c r="C73" s="109" t="s">
        <v>158</v>
      </c>
      <c r="D73" s="110" t="s">
        <v>331</v>
      </c>
      <c r="E73" s="110" t="s">
        <v>348</v>
      </c>
      <c r="F73" s="103">
        <v>650</v>
      </c>
      <c r="G73" s="103">
        <v>650</v>
      </c>
      <c r="H73" s="103"/>
      <c r="I73" s="103"/>
      <c r="J73" s="105">
        <v>650</v>
      </c>
      <c r="K73" s="105">
        <v>650</v>
      </c>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v>650</v>
      </c>
      <c r="AQ73" s="103"/>
      <c r="AR73" s="105"/>
      <c r="AS73" s="103">
        <v>650</v>
      </c>
      <c r="AT73" s="105"/>
      <c r="AU73" s="105"/>
      <c r="AV73" s="105">
        <f t="shared" si="24"/>
        <v>0</v>
      </c>
      <c r="AW73" s="105"/>
      <c r="AX73" s="105"/>
      <c r="AY73" s="105"/>
      <c r="AZ73" s="105"/>
      <c r="BA73" s="105"/>
      <c r="BB73" s="105"/>
      <c r="BC73" s="68"/>
      <c r="BD73" s="68"/>
      <c r="BE73" s="68"/>
      <c r="BF73" s="68"/>
      <c r="BG73" s="68"/>
      <c r="BH73" s="68"/>
      <c r="BI73" s="68"/>
      <c r="BJ73" s="68"/>
      <c r="BK73" s="68"/>
    </row>
    <row r="74" spans="1:63" ht="75">
      <c r="A74" s="18" t="s">
        <v>288</v>
      </c>
      <c r="B74" s="108" t="s">
        <v>289</v>
      </c>
      <c r="C74" s="109" t="s">
        <v>158</v>
      </c>
      <c r="D74" s="110" t="s">
        <v>331</v>
      </c>
      <c r="E74" s="110" t="s">
        <v>349</v>
      </c>
      <c r="F74" s="103">
        <v>3200</v>
      </c>
      <c r="G74" s="103">
        <v>3200</v>
      </c>
      <c r="H74" s="103"/>
      <c r="I74" s="103"/>
      <c r="J74" s="105">
        <v>3200</v>
      </c>
      <c r="K74" s="105">
        <v>3200</v>
      </c>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v>3200</v>
      </c>
      <c r="AQ74" s="103"/>
      <c r="AR74" s="105"/>
      <c r="AS74" s="103">
        <v>3200</v>
      </c>
      <c r="AT74" s="105"/>
      <c r="AU74" s="105"/>
      <c r="AV74" s="105">
        <f t="shared" si="24"/>
        <v>0</v>
      </c>
      <c r="AW74" s="105"/>
      <c r="AX74" s="105"/>
      <c r="AY74" s="105"/>
      <c r="AZ74" s="105"/>
      <c r="BA74" s="105"/>
      <c r="BB74" s="105"/>
      <c r="BC74" s="68"/>
      <c r="BD74" s="68"/>
      <c r="BE74" s="68"/>
      <c r="BF74" s="68"/>
      <c r="BG74" s="68"/>
      <c r="BH74" s="68"/>
      <c r="BI74" s="68"/>
      <c r="BJ74" s="68"/>
      <c r="BK74" s="68"/>
    </row>
    <row r="75" spans="1:63" ht="75">
      <c r="A75" s="18" t="s">
        <v>290</v>
      </c>
      <c r="B75" s="108" t="s">
        <v>291</v>
      </c>
      <c r="C75" s="109" t="s">
        <v>158</v>
      </c>
      <c r="D75" s="110" t="s">
        <v>331</v>
      </c>
      <c r="E75" s="110" t="s">
        <v>350</v>
      </c>
      <c r="F75" s="103">
        <v>1300</v>
      </c>
      <c r="G75" s="103">
        <v>1300</v>
      </c>
      <c r="H75" s="103"/>
      <c r="I75" s="103"/>
      <c r="J75" s="105">
        <v>1300</v>
      </c>
      <c r="K75" s="105">
        <v>1300</v>
      </c>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v>1300</v>
      </c>
      <c r="AQ75" s="103"/>
      <c r="AR75" s="105"/>
      <c r="AS75" s="103">
        <v>1300</v>
      </c>
      <c r="AT75" s="105"/>
      <c r="AU75" s="105"/>
      <c r="AV75" s="105">
        <f t="shared" si="24"/>
        <v>0</v>
      </c>
      <c r="AW75" s="105"/>
      <c r="AX75" s="105"/>
      <c r="AY75" s="105"/>
      <c r="AZ75" s="105"/>
      <c r="BA75" s="105"/>
      <c r="BB75" s="105"/>
      <c r="BC75" s="68"/>
      <c r="BD75" s="68"/>
      <c r="BE75" s="68"/>
      <c r="BF75" s="68"/>
      <c r="BG75" s="68"/>
      <c r="BH75" s="68"/>
      <c r="BI75" s="68"/>
      <c r="BJ75" s="68"/>
      <c r="BK75" s="68"/>
    </row>
    <row r="76" spans="1:63" ht="75">
      <c r="A76" s="18" t="s">
        <v>292</v>
      </c>
      <c r="B76" s="108" t="s">
        <v>293</v>
      </c>
      <c r="C76" s="109" t="s">
        <v>158</v>
      </c>
      <c r="D76" s="110" t="s">
        <v>331</v>
      </c>
      <c r="E76" s="110" t="s">
        <v>351</v>
      </c>
      <c r="F76" s="103">
        <v>2900</v>
      </c>
      <c r="G76" s="103">
        <v>2500</v>
      </c>
      <c r="H76" s="103"/>
      <c r="I76" s="103"/>
      <c r="J76" s="105">
        <v>2500</v>
      </c>
      <c r="K76" s="105">
        <v>2500</v>
      </c>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v>2500</v>
      </c>
      <c r="AQ76" s="103"/>
      <c r="AR76" s="105"/>
      <c r="AS76" s="103">
        <v>2500</v>
      </c>
      <c r="AT76" s="105"/>
      <c r="AU76" s="105"/>
      <c r="AV76" s="105">
        <f t="shared" si="24"/>
        <v>0</v>
      </c>
      <c r="AW76" s="105"/>
      <c r="AX76" s="105"/>
      <c r="AY76" s="105"/>
      <c r="AZ76" s="105"/>
      <c r="BA76" s="105"/>
      <c r="BB76" s="105"/>
      <c r="BC76" s="68"/>
      <c r="BD76" s="68"/>
      <c r="BE76" s="68"/>
      <c r="BF76" s="68"/>
      <c r="BG76" s="68"/>
      <c r="BH76" s="68"/>
      <c r="BI76" s="68"/>
      <c r="BJ76" s="68"/>
      <c r="BK76" s="68"/>
    </row>
    <row r="77" spans="1:63" ht="75">
      <c r="A77" s="18" t="s">
        <v>294</v>
      </c>
      <c r="B77" s="108" t="s">
        <v>295</v>
      </c>
      <c r="C77" s="109" t="s">
        <v>158</v>
      </c>
      <c r="D77" s="110" t="s">
        <v>331</v>
      </c>
      <c r="E77" s="110" t="s">
        <v>352</v>
      </c>
      <c r="F77" s="103">
        <v>675</v>
      </c>
      <c r="G77" s="103">
        <v>650</v>
      </c>
      <c r="H77" s="103"/>
      <c r="I77" s="103"/>
      <c r="J77" s="105">
        <v>650</v>
      </c>
      <c r="K77" s="105">
        <v>650</v>
      </c>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v>650</v>
      </c>
      <c r="AQ77" s="103"/>
      <c r="AR77" s="105"/>
      <c r="AS77" s="103">
        <v>650</v>
      </c>
      <c r="AT77" s="105"/>
      <c r="AU77" s="105"/>
      <c r="AV77" s="105">
        <f t="shared" si="24"/>
        <v>0</v>
      </c>
      <c r="AW77" s="105"/>
      <c r="AX77" s="105"/>
      <c r="AY77" s="105"/>
      <c r="AZ77" s="105"/>
      <c r="BA77" s="105"/>
      <c r="BB77" s="105"/>
      <c r="BC77" s="68"/>
      <c r="BD77" s="68"/>
      <c r="BE77" s="68"/>
      <c r="BF77" s="68"/>
      <c r="BG77" s="68"/>
      <c r="BH77" s="68"/>
      <c r="BI77" s="68"/>
      <c r="BJ77" s="68"/>
      <c r="BK77" s="68"/>
    </row>
    <row r="78" spans="1:63" ht="75">
      <c r="A78" s="18" t="s">
        <v>296</v>
      </c>
      <c r="B78" s="108" t="s">
        <v>297</v>
      </c>
      <c r="C78" s="109" t="s">
        <v>158</v>
      </c>
      <c r="D78" s="110" t="s">
        <v>331</v>
      </c>
      <c r="E78" s="110" t="s">
        <v>353</v>
      </c>
      <c r="F78" s="103">
        <v>4200</v>
      </c>
      <c r="G78" s="103">
        <v>3750</v>
      </c>
      <c r="H78" s="103"/>
      <c r="I78" s="103"/>
      <c r="J78" s="105">
        <v>3750</v>
      </c>
      <c r="K78" s="105">
        <v>3750</v>
      </c>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v>3750</v>
      </c>
      <c r="AQ78" s="103"/>
      <c r="AR78" s="105"/>
      <c r="AS78" s="103">
        <v>3750</v>
      </c>
      <c r="AT78" s="105"/>
      <c r="AU78" s="105"/>
      <c r="AV78" s="105">
        <f t="shared" si="24"/>
        <v>0</v>
      </c>
      <c r="AW78" s="105"/>
      <c r="AX78" s="105"/>
      <c r="AY78" s="105"/>
      <c r="AZ78" s="105"/>
      <c r="BA78" s="105"/>
      <c r="BB78" s="105"/>
      <c r="BC78" s="68"/>
      <c r="BD78" s="68"/>
      <c r="BE78" s="68"/>
      <c r="BF78" s="68"/>
      <c r="BG78" s="68"/>
      <c r="BH78" s="68"/>
      <c r="BI78" s="68"/>
      <c r="BJ78" s="68"/>
      <c r="BK78" s="68"/>
    </row>
    <row r="79" spans="1:63" ht="75">
      <c r="A79" s="18" t="s">
        <v>298</v>
      </c>
      <c r="B79" s="108" t="s">
        <v>299</v>
      </c>
      <c r="C79" s="109" t="s">
        <v>158</v>
      </c>
      <c r="D79" s="110" t="s">
        <v>331</v>
      </c>
      <c r="E79" s="110" t="s">
        <v>354</v>
      </c>
      <c r="F79" s="103">
        <v>650</v>
      </c>
      <c r="G79" s="103">
        <v>650</v>
      </c>
      <c r="H79" s="103"/>
      <c r="I79" s="103"/>
      <c r="J79" s="105">
        <v>650</v>
      </c>
      <c r="K79" s="105">
        <v>650</v>
      </c>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v>650</v>
      </c>
      <c r="AQ79" s="103"/>
      <c r="AR79" s="105"/>
      <c r="AS79" s="103">
        <v>650</v>
      </c>
      <c r="AT79" s="105"/>
      <c r="AU79" s="105"/>
      <c r="AV79" s="105">
        <f t="shared" si="24"/>
        <v>0</v>
      </c>
      <c r="AW79" s="105"/>
      <c r="AX79" s="105"/>
      <c r="AY79" s="105"/>
      <c r="AZ79" s="105"/>
      <c r="BA79" s="105"/>
      <c r="BB79" s="105"/>
      <c r="BC79" s="68"/>
      <c r="BD79" s="68"/>
      <c r="BE79" s="68"/>
      <c r="BF79" s="68"/>
      <c r="BG79" s="68"/>
      <c r="BH79" s="68"/>
      <c r="BI79" s="68"/>
      <c r="BJ79" s="68"/>
      <c r="BK79" s="68"/>
    </row>
    <row r="80" spans="1:63" ht="75">
      <c r="A80" s="18" t="s">
        <v>300</v>
      </c>
      <c r="B80" s="108" t="s">
        <v>301</v>
      </c>
      <c r="C80" s="109" t="s">
        <v>161</v>
      </c>
      <c r="D80" s="110" t="s">
        <v>331</v>
      </c>
      <c r="E80" s="110" t="s">
        <v>355</v>
      </c>
      <c r="F80" s="103">
        <v>650</v>
      </c>
      <c r="G80" s="103">
        <v>650</v>
      </c>
      <c r="H80" s="103"/>
      <c r="I80" s="103"/>
      <c r="J80" s="105">
        <v>650</v>
      </c>
      <c r="K80" s="105">
        <v>650</v>
      </c>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v>650</v>
      </c>
      <c r="AQ80" s="103"/>
      <c r="AR80" s="105"/>
      <c r="AS80" s="103">
        <v>650</v>
      </c>
      <c r="AT80" s="105"/>
      <c r="AU80" s="105"/>
      <c r="AV80" s="105">
        <f t="shared" si="24"/>
        <v>0</v>
      </c>
      <c r="AW80" s="105"/>
      <c r="AX80" s="105"/>
      <c r="AY80" s="105"/>
      <c r="AZ80" s="105"/>
      <c r="BA80" s="105"/>
      <c r="BB80" s="105"/>
      <c r="BC80" s="68"/>
      <c r="BD80" s="68"/>
      <c r="BE80" s="68"/>
      <c r="BF80" s="68"/>
      <c r="BG80" s="68"/>
      <c r="BH80" s="68"/>
      <c r="BI80" s="68"/>
      <c r="BJ80" s="68"/>
      <c r="BK80" s="68"/>
    </row>
    <row r="81" spans="1:63" ht="75">
      <c r="A81" s="18" t="s">
        <v>302</v>
      </c>
      <c r="B81" s="108" t="s">
        <v>303</v>
      </c>
      <c r="C81" s="109" t="s">
        <v>161</v>
      </c>
      <c r="D81" s="110" t="s">
        <v>331</v>
      </c>
      <c r="E81" s="110" t="s">
        <v>356</v>
      </c>
      <c r="F81" s="103">
        <v>3600</v>
      </c>
      <c r="G81" s="103">
        <v>3558</v>
      </c>
      <c r="H81" s="103"/>
      <c r="I81" s="103"/>
      <c r="J81" s="105">
        <v>3750</v>
      </c>
      <c r="K81" s="105">
        <v>3750</v>
      </c>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v>3558</v>
      </c>
      <c r="AQ81" s="103"/>
      <c r="AR81" s="105"/>
      <c r="AS81" s="103">
        <v>3558</v>
      </c>
      <c r="AT81" s="105"/>
      <c r="AU81" s="105"/>
      <c r="AV81" s="105">
        <f t="shared" si="24"/>
        <v>192</v>
      </c>
      <c r="AW81" s="105"/>
      <c r="AX81" s="105"/>
      <c r="AY81" s="105"/>
      <c r="AZ81" s="105"/>
      <c r="BA81" s="105"/>
      <c r="BB81" s="105"/>
      <c r="BC81" s="68"/>
      <c r="BD81" s="68"/>
      <c r="BE81" s="68"/>
      <c r="BF81" s="68"/>
      <c r="BG81" s="68"/>
      <c r="BH81" s="68"/>
      <c r="BI81" s="68"/>
      <c r="BJ81" s="68"/>
      <c r="BK81" s="68"/>
    </row>
    <row r="82" spans="1:63" ht="75">
      <c r="A82" s="18" t="s">
        <v>304</v>
      </c>
      <c r="B82" s="108" t="s">
        <v>305</v>
      </c>
      <c r="C82" s="109" t="s">
        <v>161</v>
      </c>
      <c r="D82" s="110" t="s">
        <v>331</v>
      </c>
      <c r="E82" s="110" t="s">
        <v>357</v>
      </c>
      <c r="F82" s="103">
        <v>2500</v>
      </c>
      <c r="G82" s="103">
        <v>2500</v>
      </c>
      <c r="H82" s="103"/>
      <c r="I82" s="103"/>
      <c r="J82" s="105">
        <v>2500</v>
      </c>
      <c r="K82" s="105">
        <v>2500</v>
      </c>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v>2500</v>
      </c>
      <c r="AQ82" s="103"/>
      <c r="AR82" s="105"/>
      <c r="AS82" s="103">
        <v>2500</v>
      </c>
      <c r="AT82" s="105"/>
      <c r="AU82" s="105"/>
      <c r="AV82" s="105">
        <f t="shared" si="24"/>
        <v>0</v>
      </c>
      <c r="AW82" s="105"/>
      <c r="AX82" s="105"/>
      <c r="AY82" s="105"/>
      <c r="AZ82" s="105"/>
      <c r="BA82" s="105"/>
      <c r="BB82" s="105"/>
      <c r="BC82" s="68"/>
      <c r="BD82" s="68"/>
      <c r="BE82" s="68"/>
      <c r="BF82" s="68"/>
      <c r="BG82" s="68"/>
      <c r="BH82" s="68"/>
      <c r="BI82" s="68"/>
      <c r="BJ82" s="68"/>
      <c r="BK82" s="68"/>
    </row>
    <row r="83" spans="1:63" ht="75">
      <c r="A83" s="18" t="s">
        <v>306</v>
      </c>
      <c r="B83" s="108" t="s">
        <v>307</v>
      </c>
      <c r="C83" s="109" t="s">
        <v>161</v>
      </c>
      <c r="D83" s="110" t="s">
        <v>331</v>
      </c>
      <c r="E83" s="110" t="s">
        <v>358</v>
      </c>
      <c r="F83" s="103">
        <v>650</v>
      </c>
      <c r="G83" s="103">
        <v>650</v>
      </c>
      <c r="H83" s="103"/>
      <c r="I83" s="103"/>
      <c r="J83" s="105">
        <v>650</v>
      </c>
      <c r="K83" s="105">
        <v>650</v>
      </c>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v>650</v>
      </c>
      <c r="AQ83" s="103"/>
      <c r="AR83" s="105"/>
      <c r="AS83" s="103">
        <v>650</v>
      </c>
      <c r="AT83" s="105"/>
      <c r="AU83" s="105"/>
      <c r="AV83" s="105">
        <f t="shared" si="24"/>
        <v>0</v>
      </c>
      <c r="AW83" s="105"/>
      <c r="AX83" s="105"/>
      <c r="AY83" s="105"/>
      <c r="AZ83" s="105"/>
      <c r="BA83" s="105"/>
      <c r="BB83" s="105"/>
      <c r="BC83" s="68"/>
      <c r="BD83" s="68"/>
      <c r="BE83" s="68"/>
      <c r="BF83" s="68"/>
      <c r="BG83" s="68"/>
      <c r="BH83" s="68"/>
      <c r="BI83" s="68"/>
      <c r="BJ83" s="68"/>
      <c r="BK83" s="68"/>
    </row>
    <row r="84" spans="1:63" ht="75">
      <c r="A84" s="18" t="s">
        <v>308</v>
      </c>
      <c r="B84" s="108" t="s">
        <v>309</v>
      </c>
      <c r="C84" s="109" t="s">
        <v>161</v>
      </c>
      <c r="D84" s="110" t="s">
        <v>331</v>
      </c>
      <c r="E84" s="110" t="s">
        <v>359</v>
      </c>
      <c r="F84" s="103">
        <v>2500</v>
      </c>
      <c r="G84" s="103">
        <v>2427</v>
      </c>
      <c r="H84" s="103"/>
      <c r="I84" s="103"/>
      <c r="J84" s="105">
        <v>2500</v>
      </c>
      <c r="K84" s="105">
        <v>2500</v>
      </c>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v>2427</v>
      </c>
      <c r="AQ84" s="103"/>
      <c r="AR84" s="105"/>
      <c r="AS84" s="103">
        <v>2427</v>
      </c>
      <c r="AT84" s="105"/>
      <c r="AU84" s="105"/>
      <c r="AV84" s="105">
        <f t="shared" si="24"/>
        <v>73</v>
      </c>
      <c r="AW84" s="105"/>
      <c r="AX84" s="105"/>
      <c r="AY84" s="105"/>
      <c r="AZ84" s="105"/>
      <c r="BA84" s="105"/>
      <c r="BB84" s="105"/>
      <c r="BC84" s="68"/>
      <c r="BD84" s="68"/>
      <c r="BE84" s="68"/>
      <c r="BF84" s="68"/>
      <c r="BG84" s="68"/>
      <c r="BH84" s="68"/>
      <c r="BI84" s="68"/>
      <c r="BJ84" s="68"/>
      <c r="BK84" s="68"/>
    </row>
    <row r="85" spans="1:63" ht="75">
      <c r="A85" s="18" t="s">
        <v>310</v>
      </c>
      <c r="B85" s="108" t="s">
        <v>311</v>
      </c>
      <c r="C85" s="109" t="s">
        <v>161</v>
      </c>
      <c r="D85" s="110" t="s">
        <v>331</v>
      </c>
      <c r="E85" s="110" t="s">
        <v>360</v>
      </c>
      <c r="F85" s="103">
        <v>3600</v>
      </c>
      <c r="G85" s="103">
        <v>3578</v>
      </c>
      <c r="H85" s="103"/>
      <c r="I85" s="103"/>
      <c r="J85" s="105">
        <v>3750</v>
      </c>
      <c r="K85" s="105">
        <v>3750</v>
      </c>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v>3578</v>
      </c>
      <c r="AQ85" s="103"/>
      <c r="AR85" s="105"/>
      <c r="AS85" s="103">
        <v>3578</v>
      </c>
      <c r="AT85" s="105"/>
      <c r="AU85" s="105"/>
      <c r="AV85" s="105">
        <f t="shared" si="24"/>
        <v>172</v>
      </c>
      <c r="AW85" s="105"/>
      <c r="AX85" s="105"/>
      <c r="AY85" s="105"/>
      <c r="AZ85" s="105"/>
      <c r="BA85" s="105"/>
      <c r="BB85" s="105"/>
      <c r="BC85" s="68"/>
      <c r="BD85" s="68"/>
      <c r="BE85" s="68"/>
      <c r="BF85" s="68"/>
      <c r="BG85" s="68"/>
      <c r="BH85" s="68"/>
      <c r="BI85" s="68"/>
      <c r="BJ85" s="68"/>
      <c r="BK85" s="68"/>
    </row>
    <row r="86" spans="1:63" ht="75">
      <c r="A86" s="18" t="s">
        <v>312</v>
      </c>
      <c r="B86" s="108" t="s">
        <v>313</v>
      </c>
      <c r="C86" s="109" t="s">
        <v>161</v>
      </c>
      <c r="D86" s="110" t="s">
        <v>331</v>
      </c>
      <c r="E86" s="110" t="s">
        <v>361</v>
      </c>
      <c r="F86" s="103">
        <v>5400</v>
      </c>
      <c r="G86" s="103">
        <v>5040</v>
      </c>
      <c r="H86" s="103"/>
      <c r="I86" s="103"/>
      <c r="J86" s="105">
        <v>5500</v>
      </c>
      <c r="K86" s="105">
        <v>5500</v>
      </c>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v>5040</v>
      </c>
      <c r="AQ86" s="103"/>
      <c r="AR86" s="105"/>
      <c r="AS86" s="103">
        <v>5040</v>
      </c>
      <c r="AT86" s="105"/>
      <c r="AU86" s="105"/>
      <c r="AV86" s="105">
        <f t="shared" si="24"/>
        <v>460</v>
      </c>
      <c r="AW86" s="105"/>
      <c r="AX86" s="105"/>
      <c r="AY86" s="105"/>
      <c r="AZ86" s="105"/>
      <c r="BA86" s="105"/>
      <c r="BB86" s="105"/>
      <c r="BC86" s="68"/>
      <c r="BD86" s="68"/>
      <c r="BE86" s="68"/>
      <c r="BF86" s="68"/>
      <c r="BG86" s="68"/>
      <c r="BH86" s="68"/>
      <c r="BI86" s="68"/>
      <c r="BJ86" s="68"/>
      <c r="BK86" s="68"/>
    </row>
    <row r="87" spans="1:63" ht="75">
      <c r="A87" s="18" t="s">
        <v>314</v>
      </c>
      <c r="B87" s="108" t="s">
        <v>315</v>
      </c>
      <c r="C87" s="109" t="s">
        <v>161</v>
      </c>
      <c r="D87" s="110" t="s">
        <v>331</v>
      </c>
      <c r="E87" s="110" t="s">
        <v>362</v>
      </c>
      <c r="F87" s="103">
        <v>2400</v>
      </c>
      <c r="G87" s="103">
        <v>2400</v>
      </c>
      <c r="H87" s="103"/>
      <c r="I87" s="103"/>
      <c r="J87" s="105">
        <v>2400</v>
      </c>
      <c r="K87" s="105">
        <v>2400</v>
      </c>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v>2400</v>
      </c>
      <c r="AQ87" s="103"/>
      <c r="AR87" s="105"/>
      <c r="AS87" s="103">
        <v>2400</v>
      </c>
      <c r="AT87" s="105"/>
      <c r="AU87" s="105"/>
      <c r="AV87" s="105">
        <f t="shared" si="24"/>
        <v>0</v>
      </c>
      <c r="AW87" s="105"/>
      <c r="AX87" s="105"/>
      <c r="AY87" s="105"/>
      <c r="AZ87" s="105"/>
      <c r="BA87" s="105"/>
      <c r="BB87" s="105"/>
      <c r="BC87" s="68"/>
      <c r="BD87" s="68"/>
      <c r="BE87" s="68"/>
      <c r="BF87" s="68"/>
      <c r="BG87" s="68"/>
      <c r="BH87" s="68"/>
      <c r="BI87" s="68"/>
      <c r="BJ87" s="68"/>
      <c r="BK87" s="68"/>
    </row>
    <row r="88" spans="1:63" ht="75">
      <c r="A88" s="18" t="s">
        <v>316</v>
      </c>
      <c r="B88" s="108" t="s">
        <v>317</v>
      </c>
      <c r="C88" s="109" t="s">
        <v>163</v>
      </c>
      <c r="D88" s="110" t="s">
        <v>331</v>
      </c>
      <c r="E88" s="110" t="s">
        <v>363</v>
      </c>
      <c r="F88" s="103">
        <v>600</v>
      </c>
      <c r="G88" s="103">
        <v>600</v>
      </c>
      <c r="H88" s="103"/>
      <c r="I88" s="103"/>
      <c r="J88" s="105">
        <v>600</v>
      </c>
      <c r="K88" s="105">
        <v>600</v>
      </c>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v>600</v>
      </c>
      <c r="AQ88" s="103"/>
      <c r="AR88" s="105"/>
      <c r="AS88" s="103">
        <v>600</v>
      </c>
      <c r="AT88" s="105"/>
      <c r="AU88" s="105"/>
      <c r="AV88" s="105">
        <f t="shared" si="24"/>
        <v>0</v>
      </c>
      <c r="AW88" s="105"/>
      <c r="AX88" s="105"/>
      <c r="AY88" s="105"/>
      <c r="AZ88" s="105"/>
      <c r="BA88" s="105"/>
      <c r="BB88" s="105"/>
      <c r="BC88" s="68"/>
      <c r="BD88" s="68"/>
      <c r="BE88" s="68"/>
      <c r="BF88" s="68"/>
      <c r="BG88" s="68"/>
      <c r="BH88" s="68"/>
      <c r="BI88" s="68"/>
      <c r="BJ88" s="68"/>
      <c r="BK88" s="68"/>
    </row>
    <row r="89" spans="1:63" ht="75">
      <c r="A89" s="18" t="s">
        <v>318</v>
      </c>
      <c r="B89" s="108" t="s">
        <v>319</v>
      </c>
      <c r="C89" s="109" t="s">
        <v>163</v>
      </c>
      <c r="D89" s="110" t="s">
        <v>331</v>
      </c>
      <c r="E89" s="110" t="s">
        <v>364</v>
      </c>
      <c r="F89" s="103">
        <v>1200</v>
      </c>
      <c r="G89" s="103">
        <v>1185</v>
      </c>
      <c r="H89" s="103"/>
      <c r="I89" s="103"/>
      <c r="J89" s="105">
        <v>1200</v>
      </c>
      <c r="K89" s="105">
        <v>1200</v>
      </c>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v>1185</v>
      </c>
      <c r="AQ89" s="103"/>
      <c r="AR89" s="105"/>
      <c r="AS89" s="103">
        <v>1185</v>
      </c>
      <c r="AT89" s="105"/>
      <c r="AU89" s="105"/>
      <c r="AV89" s="105">
        <f t="shared" si="24"/>
        <v>15</v>
      </c>
      <c r="AW89" s="105"/>
      <c r="AX89" s="105"/>
      <c r="AY89" s="105"/>
      <c r="AZ89" s="105"/>
      <c r="BA89" s="105"/>
      <c r="BB89" s="105"/>
      <c r="BC89" s="68"/>
      <c r="BD89" s="68"/>
      <c r="BE89" s="68"/>
      <c r="BF89" s="68"/>
      <c r="BG89" s="68"/>
      <c r="BH89" s="68"/>
      <c r="BI89" s="68"/>
      <c r="BJ89" s="68"/>
      <c r="BK89" s="68"/>
    </row>
    <row r="90" spans="1:63" ht="75">
      <c r="A90" s="18" t="s">
        <v>320</v>
      </c>
      <c r="B90" s="108" t="s">
        <v>321</v>
      </c>
      <c r="C90" s="109" t="s">
        <v>163</v>
      </c>
      <c r="D90" s="110" t="s">
        <v>331</v>
      </c>
      <c r="E90" s="110" t="s">
        <v>365</v>
      </c>
      <c r="F90" s="103">
        <v>7400</v>
      </c>
      <c r="G90" s="103">
        <v>7400</v>
      </c>
      <c r="H90" s="103"/>
      <c r="I90" s="103"/>
      <c r="J90" s="105">
        <v>7400</v>
      </c>
      <c r="K90" s="105">
        <v>7400</v>
      </c>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v>7400</v>
      </c>
      <c r="AQ90" s="103"/>
      <c r="AR90" s="105"/>
      <c r="AS90" s="103">
        <v>7400</v>
      </c>
      <c r="AT90" s="105"/>
      <c r="AU90" s="105"/>
      <c r="AV90" s="105">
        <f t="shared" si="24"/>
        <v>0</v>
      </c>
      <c r="AW90" s="105"/>
      <c r="AX90" s="105"/>
      <c r="AY90" s="105"/>
      <c r="AZ90" s="105"/>
      <c r="BA90" s="105"/>
      <c r="BB90" s="105"/>
      <c r="BC90" s="68"/>
      <c r="BD90" s="68"/>
      <c r="BE90" s="68"/>
      <c r="BF90" s="68"/>
      <c r="BG90" s="68"/>
      <c r="BH90" s="68"/>
      <c r="BI90" s="68"/>
      <c r="BJ90" s="68"/>
      <c r="BK90" s="68"/>
    </row>
    <row r="91" spans="1:63" ht="75">
      <c r="A91" s="18" t="s">
        <v>44</v>
      </c>
      <c r="B91" s="108" t="s">
        <v>322</v>
      </c>
      <c r="C91" s="109" t="s">
        <v>163</v>
      </c>
      <c r="D91" s="110" t="s">
        <v>331</v>
      </c>
      <c r="E91" s="110" t="s">
        <v>366</v>
      </c>
      <c r="F91" s="103">
        <v>1414</v>
      </c>
      <c r="G91" s="103">
        <v>1350</v>
      </c>
      <c r="H91" s="103"/>
      <c r="I91" s="103"/>
      <c r="J91" s="105">
        <v>1850</v>
      </c>
      <c r="K91" s="105">
        <v>1850</v>
      </c>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v>1350</v>
      </c>
      <c r="AQ91" s="103"/>
      <c r="AR91" s="105"/>
      <c r="AS91" s="103">
        <v>1350</v>
      </c>
      <c r="AT91" s="105"/>
      <c r="AU91" s="105"/>
      <c r="AV91" s="105">
        <f t="shared" si="24"/>
        <v>500</v>
      </c>
      <c r="AW91" s="105"/>
      <c r="AX91" s="105"/>
      <c r="AY91" s="105"/>
      <c r="AZ91" s="105"/>
      <c r="BA91" s="105"/>
      <c r="BB91" s="105"/>
      <c r="BC91" s="68"/>
      <c r="BD91" s="68"/>
      <c r="BE91" s="68"/>
      <c r="BF91" s="68"/>
      <c r="BG91" s="68"/>
      <c r="BH91" s="68"/>
      <c r="BI91" s="68"/>
      <c r="BJ91" s="68"/>
      <c r="BK91" s="68"/>
    </row>
    <row r="92" spans="1:63" ht="75">
      <c r="A92" s="18" t="s">
        <v>45</v>
      </c>
      <c r="B92" s="108" t="s">
        <v>323</v>
      </c>
      <c r="C92" s="109" t="s">
        <v>163</v>
      </c>
      <c r="D92" s="110" t="s">
        <v>331</v>
      </c>
      <c r="E92" s="110" t="s">
        <v>367</v>
      </c>
      <c r="F92" s="103">
        <v>600</v>
      </c>
      <c r="G92" s="103">
        <v>600</v>
      </c>
      <c r="H92" s="103"/>
      <c r="I92" s="103"/>
      <c r="J92" s="105">
        <v>600</v>
      </c>
      <c r="K92" s="105">
        <v>600</v>
      </c>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v>600</v>
      </c>
      <c r="AQ92" s="103"/>
      <c r="AR92" s="105"/>
      <c r="AS92" s="103">
        <v>600</v>
      </c>
      <c r="AT92" s="105"/>
      <c r="AU92" s="105"/>
      <c r="AV92" s="105">
        <f t="shared" si="24"/>
        <v>0</v>
      </c>
      <c r="AW92" s="105"/>
      <c r="AX92" s="105"/>
      <c r="AY92" s="105"/>
      <c r="AZ92" s="105"/>
      <c r="BA92" s="105"/>
      <c r="BB92" s="105"/>
      <c r="BC92" s="68"/>
      <c r="BD92" s="68"/>
      <c r="BE92" s="68"/>
      <c r="BF92" s="68"/>
      <c r="BG92" s="68"/>
      <c r="BH92" s="68"/>
      <c r="BI92" s="68"/>
      <c r="BJ92" s="68"/>
      <c r="BK92" s="68"/>
    </row>
    <row r="93" spans="1:63" ht="75">
      <c r="A93" s="18" t="s">
        <v>46</v>
      </c>
      <c r="B93" s="108" t="s">
        <v>324</v>
      </c>
      <c r="C93" s="109" t="s">
        <v>163</v>
      </c>
      <c r="D93" s="110" t="s">
        <v>331</v>
      </c>
      <c r="E93" s="110" t="s">
        <v>368</v>
      </c>
      <c r="F93" s="103">
        <v>600</v>
      </c>
      <c r="G93" s="103">
        <v>600</v>
      </c>
      <c r="H93" s="103"/>
      <c r="I93" s="103"/>
      <c r="J93" s="105">
        <v>600</v>
      </c>
      <c r="K93" s="105">
        <v>600</v>
      </c>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v>600</v>
      </c>
      <c r="AQ93" s="103"/>
      <c r="AR93" s="105"/>
      <c r="AS93" s="103">
        <v>600</v>
      </c>
      <c r="AT93" s="105"/>
      <c r="AU93" s="105"/>
      <c r="AV93" s="105">
        <f t="shared" si="24"/>
        <v>0</v>
      </c>
      <c r="AW93" s="105"/>
      <c r="AX93" s="105"/>
      <c r="AY93" s="105"/>
      <c r="AZ93" s="105"/>
      <c r="BA93" s="105"/>
      <c r="BB93" s="105"/>
      <c r="BC93" s="68"/>
      <c r="BD93" s="68"/>
      <c r="BE93" s="68"/>
      <c r="BF93" s="68"/>
      <c r="BG93" s="68"/>
      <c r="BH93" s="68"/>
      <c r="BI93" s="68"/>
      <c r="BJ93" s="68"/>
      <c r="BK93" s="68"/>
    </row>
    <row r="94" spans="1:63" ht="75">
      <c r="A94" s="18" t="s">
        <v>47</v>
      </c>
      <c r="B94" s="108" t="s">
        <v>325</v>
      </c>
      <c r="C94" s="109" t="s">
        <v>227</v>
      </c>
      <c r="D94" s="110" t="s">
        <v>331</v>
      </c>
      <c r="E94" s="110" t="s">
        <v>369</v>
      </c>
      <c r="F94" s="103">
        <v>5900</v>
      </c>
      <c r="G94" s="103">
        <v>5750</v>
      </c>
      <c r="H94" s="103"/>
      <c r="I94" s="103"/>
      <c r="J94" s="105">
        <v>6200</v>
      </c>
      <c r="K94" s="105">
        <v>6200</v>
      </c>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v>5750</v>
      </c>
      <c r="AQ94" s="103"/>
      <c r="AR94" s="105"/>
      <c r="AS94" s="103">
        <v>5750</v>
      </c>
      <c r="AT94" s="105"/>
      <c r="AU94" s="105"/>
      <c r="AV94" s="105">
        <f t="shared" si="24"/>
        <v>450</v>
      </c>
      <c r="AW94" s="105"/>
      <c r="AX94" s="105"/>
      <c r="AY94" s="105"/>
      <c r="AZ94" s="105"/>
      <c r="BA94" s="105"/>
      <c r="BB94" s="105"/>
      <c r="BC94" s="68"/>
      <c r="BD94" s="68"/>
      <c r="BE94" s="68"/>
      <c r="BF94" s="68"/>
      <c r="BG94" s="68"/>
      <c r="BH94" s="68"/>
      <c r="BI94" s="68"/>
      <c r="BJ94" s="68"/>
      <c r="BK94" s="68"/>
    </row>
    <row r="95" spans="1:63" ht="75">
      <c r="A95" s="18" t="s">
        <v>48</v>
      </c>
      <c r="B95" s="108" t="s">
        <v>326</v>
      </c>
      <c r="C95" s="109" t="s">
        <v>227</v>
      </c>
      <c r="D95" s="110" t="s">
        <v>331</v>
      </c>
      <c r="E95" s="110" t="s">
        <v>370</v>
      </c>
      <c r="F95" s="103">
        <v>3750</v>
      </c>
      <c r="G95" s="103">
        <v>3720</v>
      </c>
      <c r="H95" s="103"/>
      <c r="I95" s="103"/>
      <c r="J95" s="105">
        <v>3720</v>
      </c>
      <c r="K95" s="105">
        <v>3720</v>
      </c>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v>3720</v>
      </c>
      <c r="AQ95" s="103"/>
      <c r="AR95" s="105"/>
      <c r="AS95" s="103">
        <v>3720</v>
      </c>
      <c r="AT95" s="105"/>
      <c r="AU95" s="105"/>
      <c r="AV95" s="105">
        <f t="shared" si="24"/>
        <v>0</v>
      </c>
      <c r="AW95" s="105"/>
      <c r="AX95" s="105"/>
      <c r="AY95" s="105"/>
      <c r="AZ95" s="105"/>
      <c r="BA95" s="105"/>
      <c r="BB95" s="105"/>
      <c r="BC95" s="68"/>
      <c r="BD95" s="68"/>
      <c r="BE95" s="68"/>
      <c r="BF95" s="68"/>
      <c r="BG95" s="68"/>
      <c r="BH95" s="68"/>
      <c r="BI95" s="68"/>
      <c r="BJ95" s="68"/>
      <c r="BK95" s="68"/>
    </row>
    <row r="96" spans="1:63" ht="75">
      <c r="A96" s="18" t="s">
        <v>49</v>
      </c>
      <c r="B96" s="108" t="s">
        <v>327</v>
      </c>
      <c r="C96" s="109" t="s">
        <v>227</v>
      </c>
      <c r="D96" s="110" t="s">
        <v>331</v>
      </c>
      <c r="E96" s="110" t="s">
        <v>371</v>
      </c>
      <c r="F96" s="103">
        <v>4960</v>
      </c>
      <c r="G96" s="103">
        <v>4960</v>
      </c>
      <c r="H96" s="103"/>
      <c r="I96" s="103"/>
      <c r="J96" s="105">
        <v>4960</v>
      </c>
      <c r="K96" s="105">
        <v>4960</v>
      </c>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v>4960</v>
      </c>
      <c r="AQ96" s="103"/>
      <c r="AR96" s="105"/>
      <c r="AS96" s="103">
        <v>4960</v>
      </c>
      <c r="AT96" s="105"/>
      <c r="AU96" s="105"/>
      <c r="AV96" s="105">
        <f t="shared" si="24"/>
        <v>0</v>
      </c>
      <c r="AW96" s="105"/>
      <c r="AX96" s="105"/>
      <c r="AY96" s="105"/>
      <c r="AZ96" s="105"/>
      <c r="BA96" s="105"/>
      <c r="BB96" s="105"/>
      <c r="BC96" s="68"/>
      <c r="BD96" s="68"/>
      <c r="BE96" s="68"/>
      <c r="BF96" s="68"/>
      <c r="BG96" s="68"/>
      <c r="BH96" s="68"/>
      <c r="BI96" s="68"/>
      <c r="BJ96" s="68"/>
      <c r="BK96" s="68"/>
    </row>
    <row r="97" spans="1:67" ht="75">
      <c r="A97" s="18" t="s">
        <v>50</v>
      </c>
      <c r="B97" s="108" t="s">
        <v>328</v>
      </c>
      <c r="C97" s="109" t="s">
        <v>227</v>
      </c>
      <c r="D97" s="110" t="s">
        <v>331</v>
      </c>
      <c r="E97" s="110" t="s">
        <v>372</v>
      </c>
      <c r="F97" s="103">
        <v>3920</v>
      </c>
      <c r="G97" s="103">
        <v>3720</v>
      </c>
      <c r="H97" s="103"/>
      <c r="I97" s="103"/>
      <c r="J97" s="105">
        <v>3720</v>
      </c>
      <c r="K97" s="105">
        <v>3720</v>
      </c>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v>3720</v>
      </c>
      <c r="AQ97" s="103"/>
      <c r="AR97" s="105"/>
      <c r="AS97" s="103">
        <v>3720</v>
      </c>
      <c r="AT97" s="105"/>
      <c r="AU97" s="105"/>
      <c r="AV97" s="105">
        <f t="shared" si="24"/>
        <v>0</v>
      </c>
      <c r="AW97" s="105"/>
      <c r="AX97" s="105"/>
      <c r="AY97" s="105"/>
      <c r="AZ97" s="105"/>
      <c r="BA97" s="105"/>
      <c r="BB97" s="105"/>
      <c r="BC97" s="68"/>
      <c r="BD97" s="68"/>
      <c r="BE97" s="68"/>
      <c r="BF97" s="68"/>
      <c r="BG97" s="68"/>
      <c r="BH97" s="68"/>
      <c r="BI97" s="68"/>
      <c r="BJ97" s="68"/>
      <c r="BK97" s="68"/>
    </row>
    <row r="98" spans="1:67" ht="75">
      <c r="A98" s="18" t="s">
        <v>51</v>
      </c>
      <c r="B98" s="108" t="s">
        <v>329</v>
      </c>
      <c r="C98" s="109" t="s">
        <v>227</v>
      </c>
      <c r="D98" s="110" t="s">
        <v>331</v>
      </c>
      <c r="E98" s="111" t="s">
        <v>373</v>
      </c>
      <c r="F98" s="103">
        <v>3100</v>
      </c>
      <c r="G98" s="103">
        <v>2990</v>
      </c>
      <c r="H98" s="103"/>
      <c r="I98" s="103"/>
      <c r="J98" s="105">
        <v>3100</v>
      </c>
      <c r="K98" s="105">
        <v>3100</v>
      </c>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v>2990</v>
      </c>
      <c r="AQ98" s="103"/>
      <c r="AR98" s="105"/>
      <c r="AS98" s="103">
        <v>2990</v>
      </c>
      <c r="AT98" s="105"/>
      <c r="AU98" s="105"/>
      <c r="AV98" s="105">
        <f t="shared" si="24"/>
        <v>110</v>
      </c>
      <c r="AW98" s="105"/>
      <c r="AX98" s="105"/>
      <c r="AY98" s="105"/>
      <c r="AZ98" s="105"/>
      <c r="BA98" s="105"/>
      <c r="BB98" s="105"/>
      <c r="BC98" s="68"/>
      <c r="BD98" s="68"/>
      <c r="BE98" s="68"/>
      <c r="BF98" s="68"/>
      <c r="BG98" s="68"/>
      <c r="BH98" s="68"/>
      <c r="BI98" s="68"/>
      <c r="BJ98" s="68"/>
      <c r="BK98" s="68"/>
    </row>
    <row r="99" spans="1:67" ht="75">
      <c r="A99" s="18" t="s">
        <v>330</v>
      </c>
      <c r="B99" s="112" t="s">
        <v>387</v>
      </c>
      <c r="C99" s="109" t="s">
        <v>227</v>
      </c>
      <c r="D99" s="110" t="s">
        <v>331</v>
      </c>
      <c r="E99" s="111" t="s">
        <v>374</v>
      </c>
      <c r="F99" s="103">
        <v>5010</v>
      </c>
      <c r="G99" s="103">
        <v>4852</v>
      </c>
      <c r="H99" s="103"/>
      <c r="I99" s="103"/>
      <c r="J99" s="105">
        <v>4852</v>
      </c>
      <c r="K99" s="105">
        <v>4852</v>
      </c>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v>4852</v>
      </c>
      <c r="AQ99" s="103"/>
      <c r="AR99" s="105"/>
      <c r="AS99" s="103">
        <v>4852</v>
      </c>
      <c r="AT99" s="105"/>
      <c r="AU99" s="105"/>
      <c r="AV99" s="105">
        <f t="shared" si="24"/>
        <v>0</v>
      </c>
      <c r="AW99" s="105"/>
      <c r="AX99" s="105"/>
      <c r="AY99" s="105"/>
      <c r="AZ99" s="105"/>
      <c r="BA99" s="105"/>
      <c r="BB99" s="105"/>
      <c r="BC99" s="68"/>
      <c r="BD99" s="68"/>
      <c r="BE99" s="68"/>
      <c r="BF99" s="68"/>
      <c r="BG99" s="68"/>
      <c r="BH99" s="68"/>
      <c r="BI99" s="68"/>
      <c r="BJ99" s="68"/>
      <c r="BK99" s="68"/>
      <c r="BL99" s="113">
        <f>AD103+AP103</f>
        <v>179829</v>
      </c>
      <c r="BM99" s="113">
        <f>BL99-G103</f>
        <v>-19981.499027000013</v>
      </c>
      <c r="BN99" s="113">
        <f>AG103+AM103+AS103+BB103</f>
        <v>190219.30631730001</v>
      </c>
      <c r="BO99" s="3">
        <f>BN99-BL99</f>
        <v>10390.306317300012</v>
      </c>
    </row>
    <row r="100" spans="1:67" s="32" customFormat="1" ht="150" customHeight="1">
      <c r="A100" s="94" t="s">
        <v>383</v>
      </c>
      <c r="B100" s="114" t="s">
        <v>391</v>
      </c>
      <c r="C100" s="115"/>
      <c r="D100" s="116"/>
      <c r="E100" s="117"/>
      <c r="F100" s="118">
        <f>F101</f>
        <v>28500</v>
      </c>
      <c r="G100" s="118">
        <f t="shared" ref="G100:BJ100" si="25">G101</f>
        <v>27537</v>
      </c>
      <c r="H100" s="92">
        <f t="shared" si="25"/>
        <v>0</v>
      </c>
      <c r="I100" s="92">
        <f t="shared" si="25"/>
        <v>0</v>
      </c>
      <c r="J100" s="92">
        <f t="shared" si="25"/>
        <v>0</v>
      </c>
      <c r="K100" s="92">
        <f t="shared" si="25"/>
        <v>0</v>
      </c>
      <c r="L100" s="92">
        <f t="shared" si="25"/>
        <v>0</v>
      </c>
      <c r="M100" s="92">
        <f t="shared" si="25"/>
        <v>0</v>
      </c>
      <c r="N100" s="92">
        <f t="shared" si="25"/>
        <v>0</v>
      </c>
      <c r="O100" s="92">
        <f t="shared" si="25"/>
        <v>0</v>
      </c>
      <c r="P100" s="92">
        <f t="shared" si="25"/>
        <v>0</v>
      </c>
      <c r="Q100" s="92">
        <f t="shared" si="25"/>
        <v>0</v>
      </c>
      <c r="R100" s="92">
        <f t="shared" si="25"/>
        <v>0</v>
      </c>
      <c r="S100" s="92">
        <f t="shared" si="25"/>
        <v>0</v>
      </c>
      <c r="T100" s="92">
        <f t="shared" si="25"/>
        <v>0</v>
      </c>
      <c r="U100" s="92">
        <f t="shared" si="25"/>
        <v>0</v>
      </c>
      <c r="V100" s="92">
        <f t="shared" si="25"/>
        <v>0</v>
      </c>
      <c r="W100" s="92">
        <f t="shared" si="25"/>
        <v>0</v>
      </c>
      <c r="X100" s="92">
        <f t="shared" si="25"/>
        <v>0</v>
      </c>
      <c r="Y100" s="92">
        <f t="shared" si="25"/>
        <v>0</v>
      </c>
      <c r="Z100" s="92">
        <f t="shared" si="25"/>
        <v>0</v>
      </c>
      <c r="AA100" s="92">
        <f t="shared" si="25"/>
        <v>0</v>
      </c>
      <c r="AB100" s="92">
        <f t="shared" si="25"/>
        <v>0</v>
      </c>
      <c r="AC100" s="92">
        <f t="shared" si="25"/>
        <v>0</v>
      </c>
      <c r="AD100" s="92">
        <f t="shared" si="25"/>
        <v>0</v>
      </c>
      <c r="AE100" s="92">
        <f t="shared" si="25"/>
        <v>0</v>
      </c>
      <c r="AF100" s="92">
        <f t="shared" si="25"/>
        <v>0</v>
      </c>
      <c r="AG100" s="92">
        <f t="shared" si="25"/>
        <v>0</v>
      </c>
      <c r="AH100" s="92">
        <f t="shared" si="25"/>
        <v>0</v>
      </c>
      <c r="AI100" s="92">
        <f t="shared" si="25"/>
        <v>0</v>
      </c>
      <c r="AJ100" s="92">
        <f t="shared" si="25"/>
        <v>0</v>
      </c>
      <c r="AK100" s="92">
        <f t="shared" si="25"/>
        <v>0</v>
      </c>
      <c r="AL100" s="92">
        <f t="shared" si="25"/>
        <v>0</v>
      </c>
      <c r="AM100" s="92">
        <f t="shared" si="25"/>
        <v>0</v>
      </c>
      <c r="AN100" s="92">
        <f t="shared" si="25"/>
        <v>0</v>
      </c>
      <c r="AO100" s="92">
        <f t="shared" si="25"/>
        <v>0</v>
      </c>
      <c r="AP100" s="92">
        <f t="shared" si="25"/>
        <v>0</v>
      </c>
      <c r="AQ100" s="92">
        <f t="shared" si="25"/>
        <v>0</v>
      </c>
      <c r="AR100" s="92">
        <f t="shared" si="25"/>
        <v>0</v>
      </c>
      <c r="AS100" s="92">
        <f t="shared" si="25"/>
        <v>0</v>
      </c>
      <c r="AT100" s="92">
        <f t="shared" si="25"/>
        <v>0</v>
      </c>
      <c r="AU100" s="92">
        <f t="shared" si="25"/>
        <v>0</v>
      </c>
      <c r="AV100" s="92">
        <f t="shared" si="25"/>
        <v>0</v>
      </c>
      <c r="AW100" s="92">
        <f t="shared" si="25"/>
        <v>0</v>
      </c>
      <c r="AX100" s="92">
        <f t="shared" si="25"/>
        <v>0</v>
      </c>
      <c r="AY100" s="92">
        <f t="shared" si="25"/>
        <v>0</v>
      </c>
      <c r="AZ100" s="92">
        <f t="shared" si="25"/>
        <v>0</v>
      </c>
      <c r="BA100" s="92">
        <f t="shared" si="25"/>
        <v>0</v>
      </c>
      <c r="BB100" s="92">
        <f t="shared" si="25"/>
        <v>0</v>
      </c>
      <c r="BC100" s="92">
        <f t="shared" si="25"/>
        <v>0</v>
      </c>
      <c r="BD100" s="92">
        <f t="shared" si="25"/>
        <v>0</v>
      </c>
      <c r="BE100" s="92">
        <f t="shared" si="25"/>
        <v>0</v>
      </c>
      <c r="BF100" s="92">
        <f t="shared" si="25"/>
        <v>0</v>
      </c>
      <c r="BG100" s="92">
        <f t="shared" si="25"/>
        <v>0</v>
      </c>
      <c r="BH100" s="92">
        <f t="shared" si="25"/>
        <v>0</v>
      </c>
      <c r="BI100" s="92">
        <f t="shared" si="25"/>
        <v>0</v>
      </c>
      <c r="BJ100" s="92">
        <f t="shared" si="25"/>
        <v>0</v>
      </c>
      <c r="BK100" s="119" t="s">
        <v>394</v>
      </c>
      <c r="BL100" s="113"/>
      <c r="BM100" s="113"/>
      <c r="BN100" s="113"/>
    </row>
    <row r="101" spans="1:67" ht="116.25" customHeight="1">
      <c r="A101" s="18" t="s">
        <v>18</v>
      </c>
      <c r="B101" s="108" t="s">
        <v>393</v>
      </c>
      <c r="C101" s="109" t="s">
        <v>227</v>
      </c>
      <c r="D101" s="110" t="s">
        <v>378</v>
      </c>
      <c r="E101" s="111"/>
      <c r="F101" s="120">
        <v>28500</v>
      </c>
      <c r="G101" s="120">
        <v>27537</v>
      </c>
      <c r="H101" s="103"/>
      <c r="I101" s="103"/>
      <c r="J101" s="105"/>
      <c r="K101" s="105"/>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5"/>
      <c r="AS101" s="103"/>
      <c r="AT101" s="105"/>
      <c r="AU101" s="105"/>
      <c r="AV101" s="103"/>
      <c r="AW101" s="103"/>
      <c r="AX101" s="105"/>
      <c r="AY101" s="103"/>
      <c r="AZ101" s="105"/>
      <c r="BA101" s="105"/>
      <c r="BB101" s="103"/>
      <c r="BC101" s="68"/>
      <c r="BD101" s="68"/>
      <c r="BE101" s="68"/>
      <c r="BF101" s="68"/>
      <c r="BG101" s="68"/>
      <c r="BH101" s="68"/>
      <c r="BI101" s="68"/>
      <c r="BJ101" s="68"/>
      <c r="BK101" s="16" t="s">
        <v>388</v>
      </c>
      <c r="BL101" s="113"/>
      <c r="BM101" s="113"/>
      <c r="BN101" s="113"/>
    </row>
    <row r="102" spans="1:67" s="32" customFormat="1" ht="54.75" customHeight="1">
      <c r="A102" s="27" t="s">
        <v>384</v>
      </c>
      <c r="B102" s="71" t="s">
        <v>375</v>
      </c>
      <c r="C102" s="116"/>
      <c r="D102" s="116"/>
      <c r="E102" s="33"/>
      <c r="F102" s="121">
        <f>F103+F131</f>
        <v>216663</v>
      </c>
      <c r="G102" s="121">
        <f t="shared" ref="G102:BJ102" si="26">G103+G131</f>
        <v>212992.49902700001</v>
      </c>
      <c r="H102" s="121">
        <f t="shared" si="26"/>
        <v>0</v>
      </c>
      <c r="I102" s="121">
        <f t="shared" si="26"/>
        <v>0</v>
      </c>
      <c r="J102" s="121">
        <f t="shared" si="26"/>
        <v>203400</v>
      </c>
      <c r="K102" s="121">
        <f t="shared" si="26"/>
        <v>203400</v>
      </c>
      <c r="L102" s="121">
        <f t="shared" si="26"/>
        <v>0</v>
      </c>
      <c r="M102" s="121">
        <f t="shared" si="26"/>
        <v>0</v>
      </c>
      <c r="N102" s="121">
        <f t="shared" si="26"/>
        <v>0</v>
      </c>
      <c r="O102" s="121">
        <f t="shared" si="26"/>
        <v>0</v>
      </c>
      <c r="P102" s="121">
        <f t="shared" si="26"/>
        <v>0</v>
      </c>
      <c r="Q102" s="121">
        <f t="shared" si="26"/>
        <v>0</v>
      </c>
      <c r="R102" s="121">
        <f t="shared" si="26"/>
        <v>0</v>
      </c>
      <c r="S102" s="121">
        <f t="shared" si="26"/>
        <v>0</v>
      </c>
      <c r="T102" s="121">
        <f t="shared" si="26"/>
        <v>0</v>
      </c>
      <c r="U102" s="121">
        <f t="shared" si="26"/>
        <v>0</v>
      </c>
      <c r="V102" s="121">
        <f t="shared" si="26"/>
        <v>0</v>
      </c>
      <c r="W102" s="121">
        <f t="shared" si="26"/>
        <v>0</v>
      </c>
      <c r="X102" s="121">
        <f t="shared" si="26"/>
        <v>0</v>
      </c>
      <c r="Y102" s="121">
        <f t="shared" si="26"/>
        <v>0</v>
      </c>
      <c r="Z102" s="121">
        <f t="shared" si="26"/>
        <v>0</v>
      </c>
      <c r="AA102" s="121">
        <f t="shared" si="26"/>
        <v>0</v>
      </c>
      <c r="AB102" s="121">
        <f t="shared" si="26"/>
        <v>0</v>
      </c>
      <c r="AC102" s="121">
        <f t="shared" si="26"/>
        <v>0</v>
      </c>
      <c r="AD102" s="121">
        <f t="shared" si="26"/>
        <v>81360</v>
      </c>
      <c r="AE102" s="121">
        <f t="shared" si="26"/>
        <v>0</v>
      </c>
      <c r="AF102" s="121">
        <f t="shared" si="26"/>
        <v>0</v>
      </c>
      <c r="AG102" s="121">
        <f t="shared" si="26"/>
        <v>5029.7065000000002</v>
      </c>
      <c r="AH102" s="121">
        <f t="shared" si="26"/>
        <v>0</v>
      </c>
      <c r="AI102" s="121">
        <f t="shared" si="26"/>
        <v>0</v>
      </c>
      <c r="AJ102" s="121">
        <f t="shared" si="26"/>
        <v>76330.2935</v>
      </c>
      <c r="AK102" s="121">
        <f t="shared" si="26"/>
        <v>0</v>
      </c>
      <c r="AL102" s="121">
        <f t="shared" si="26"/>
        <v>0</v>
      </c>
      <c r="AM102" s="121">
        <f t="shared" si="26"/>
        <v>76330.2935</v>
      </c>
      <c r="AN102" s="121">
        <f t="shared" si="26"/>
        <v>0</v>
      </c>
      <c r="AO102" s="121">
        <f t="shared" si="26"/>
        <v>0</v>
      </c>
      <c r="AP102" s="121">
        <f t="shared" si="26"/>
        <v>98469</v>
      </c>
      <c r="AQ102" s="121">
        <f t="shared" si="26"/>
        <v>0</v>
      </c>
      <c r="AR102" s="121">
        <f t="shared" si="26"/>
        <v>0</v>
      </c>
      <c r="AS102" s="121">
        <f t="shared" si="26"/>
        <v>98469</v>
      </c>
      <c r="AT102" s="121">
        <f t="shared" si="26"/>
        <v>0</v>
      </c>
      <c r="AU102" s="121">
        <f t="shared" si="26"/>
        <v>0</v>
      </c>
      <c r="AV102" s="121">
        <f t="shared" si="26"/>
        <v>23571</v>
      </c>
      <c r="AW102" s="121">
        <f t="shared" si="26"/>
        <v>0</v>
      </c>
      <c r="AX102" s="121">
        <f t="shared" si="26"/>
        <v>0</v>
      </c>
      <c r="AY102" s="121">
        <f t="shared" si="26"/>
        <v>10388.876521502107</v>
      </c>
      <c r="AZ102" s="121">
        <f t="shared" si="26"/>
        <v>0</v>
      </c>
      <c r="BA102" s="121">
        <f t="shared" si="26"/>
        <v>0</v>
      </c>
      <c r="BB102" s="121">
        <f t="shared" si="26"/>
        <v>10390.306317299999</v>
      </c>
      <c r="BC102" s="121">
        <f t="shared" si="26"/>
        <v>0</v>
      </c>
      <c r="BD102" s="121">
        <f t="shared" si="26"/>
        <v>0</v>
      </c>
      <c r="BE102" s="121">
        <f t="shared" si="26"/>
        <v>0</v>
      </c>
      <c r="BF102" s="121">
        <f t="shared" si="26"/>
        <v>0</v>
      </c>
      <c r="BG102" s="121">
        <f t="shared" si="26"/>
        <v>0</v>
      </c>
      <c r="BH102" s="121">
        <f t="shared" si="26"/>
        <v>0</v>
      </c>
      <c r="BI102" s="121">
        <f t="shared" si="26"/>
        <v>0</v>
      </c>
      <c r="BJ102" s="121">
        <f t="shared" si="26"/>
        <v>0</v>
      </c>
      <c r="BK102" s="122"/>
      <c r="BL102" s="3" t="s">
        <v>376</v>
      </c>
    </row>
    <row r="103" spans="1:67" s="29" customFormat="1" ht="82.5" customHeight="1">
      <c r="A103" s="95" t="s">
        <v>11</v>
      </c>
      <c r="B103" s="96" t="s">
        <v>390</v>
      </c>
      <c r="C103" s="107"/>
      <c r="D103" s="107"/>
      <c r="E103" s="31"/>
      <c r="F103" s="92">
        <f t="shared" ref="F103:AK103" si="27">SUM(F104:F130)</f>
        <v>202663</v>
      </c>
      <c r="G103" s="92">
        <f t="shared" si="27"/>
        <v>199810.49902700001</v>
      </c>
      <c r="H103" s="92">
        <f t="shared" si="27"/>
        <v>0</v>
      </c>
      <c r="I103" s="92">
        <f t="shared" si="27"/>
        <v>0</v>
      </c>
      <c r="J103" s="92">
        <f t="shared" si="27"/>
        <v>203400</v>
      </c>
      <c r="K103" s="92">
        <f t="shared" si="27"/>
        <v>203400</v>
      </c>
      <c r="L103" s="92">
        <f t="shared" si="27"/>
        <v>0</v>
      </c>
      <c r="M103" s="92">
        <f t="shared" si="27"/>
        <v>0</v>
      </c>
      <c r="N103" s="92">
        <f t="shared" si="27"/>
        <v>0</v>
      </c>
      <c r="O103" s="92">
        <f t="shared" si="27"/>
        <v>0</v>
      </c>
      <c r="P103" s="92">
        <f t="shared" si="27"/>
        <v>0</v>
      </c>
      <c r="Q103" s="92">
        <f t="shared" si="27"/>
        <v>0</v>
      </c>
      <c r="R103" s="92">
        <f t="shared" si="27"/>
        <v>0</v>
      </c>
      <c r="S103" s="92">
        <f t="shared" si="27"/>
        <v>0</v>
      </c>
      <c r="T103" s="92">
        <f t="shared" si="27"/>
        <v>0</v>
      </c>
      <c r="U103" s="92">
        <f t="shared" si="27"/>
        <v>0</v>
      </c>
      <c r="V103" s="92">
        <f t="shared" si="27"/>
        <v>0</v>
      </c>
      <c r="W103" s="92">
        <f t="shared" si="27"/>
        <v>0</v>
      </c>
      <c r="X103" s="92">
        <f t="shared" si="27"/>
        <v>0</v>
      </c>
      <c r="Y103" s="92">
        <f t="shared" si="27"/>
        <v>0</v>
      </c>
      <c r="Z103" s="92">
        <f t="shared" si="27"/>
        <v>0</v>
      </c>
      <c r="AA103" s="92">
        <f t="shared" si="27"/>
        <v>0</v>
      </c>
      <c r="AB103" s="92">
        <f t="shared" si="27"/>
        <v>0</v>
      </c>
      <c r="AC103" s="92">
        <f t="shared" si="27"/>
        <v>0</v>
      </c>
      <c r="AD103" s="92">
        <f t="shared" si="27"/>
        <v>81360</v>
      </c>
      <c r="AE103" s="92">
        <f t="shared" si="27"/>
        <v>0</v>
      </c>
      <c r="AF103" s="92">
        <f t="shared" si="27"/>
        <v>0</v>
      </c>
      <c r="AG103" s="92">
        <f t="shared" si="27"/>
        <v>5029.7065000000002</v>
      </c>
      <c r="AH103" s="92">
        <f t="shared" si="27"/>
        <v>0</v>
      </c>
      <c r="AI103" s="92">
        <f t="shared" si="27"/>
        <v>0</v>
      </c>
      <c r="AJ103" s="92">
        <f t="shared" si="27"/>
        <v>76330.2935</v>
      </c>
      <c r="AK103" s="92">
        <f t="shared" si="27"/>
        <v>0</v>
      </c>
      <c r="AL103" s="92">
        <f t="shared" ref="AL103:BJ103" si="28">SUM(AL104:AL130)</f>
        <v>0</v>
      </c>
      <c r="AM103" s="92">
        <f t="shared" si="28"/>
        <v>76330.2935</v>
      </c>
      <c r="AN103" s="92">
        <f t="shared" si="28"/>
        <v>0</v>
      </c>
      <c r="AO103" s="92">
        <f t="shared" si="28"/>
        <v>0</v>
      </c>
      <c r="AP103" s="92">
        <f t="shared" si="28"/>
        <v>98469</v>
      </c>
      <c r="AQ103" s="92">
        <f t="shared" si="28"/>
        <v>0</v>
      </c>
      <c r="AR103" s="92">
        <f t="shared" si="28"/>
        <v>0</v>
      </c>
      <c r="AS103" s="92">
        <f t="shared" si="28"/>
        <v>98469</v>
      </c>
      <c r="AT103" s="92">
        <f t="shared" ref="AT103" si="29">SUM(AT104:AT130)</f>
        <v>0</v>
      </c>
      <c r="AU103" s="92">
        <f t="shared" ref="AU103" si="30">SUM(AU104:AU130)</f>
        <v>0</v>
      </c>
      <c r="AV103" s="92">
        <f t="shared" ref="AV103" si="31">SUM(AV104:AV130)</f>
        <v>23571</v>
      </c>
      <c r="AW103" s="92">
        <f t="shared" si="28"/>
        <v>0</v>
      </c>
      <c r="AX103" s="92">
        <f t="shared" si="28"/>
        <v>0</v>
      </c>
      <c r="AY103" s="92">
        <f t="shared" si="28"/>
        <v>10388.876521502107</v>
      </c>
      <c r="AZ103" s="92">
        <f t="shared" si="28"/>
        <v>0</v>
      </c>
      <c r="BA103" s="92">
        <f t="shared" si="28"/>
        <v>0</v>
      </c>
      <c r="BB103" s="92">
        <f t="shared" si="28"/>
        <v>10390.306317299999</v>
      </c>
      <c r="BC103" s="92">
        <f t="shared" si="28"/>
        <v>0</v>
      </c>
      <c r="BD103" s="92">
        <f t="shared" si="28"/>
        <v>0</v>
      </c>
      <c r="BE103" s="92">
        <f t="shared" si="28"/>
        <v>0</v>
      </c>
      <c r="BF103" s="92">
        <f t="shared" si="28"/>
        <v>0</v>
      </c>
      <c r="BG103" s="92">
        <f t="shared" si="28"/>
        <v>0</v>
      </c>
      <c r="BH103" s="92">
        <f t="shared" si="28"/>
        <v>0</v>
      </c>
      <c r="BI103" s="92">
        <f t="shared" si="28"/>
        <v>0</v>
      </c>
      <c r="BJ103" s="92">
        <f t="shared" si="28"/>
        <v>0</v>
      </c>
      <c r="BK103" s="69"/>
      <c r="BL103" s="93">
        <f>AG102+AM102+AP102+AY102</f>
        <v>190217.8765215021</v>
      </c>
      <c r="BM103" s="29">
        <f>203400-BL103</f>
        <v>13182.123478497902</v>
      </c>
    </row>
    <row r="104" spans="1:67" ht="93.75">
      <c r="A104" s="98">
        <v>1</v>
      </c>
      <c r="B104" s="99" t="s">
        <v>199</v>
      </c>
      <c r="C104" s="123" t="s">
        <v>225</v>
      </c>
      <c r="D104" s="110" t="s">
        <v>228</v>
      </c>
      <c r="E104" s="110" t="s">
        <v>229</v>
      </c>
      <c r="F104" s="122">
        <v>5280</v>
      </c>
      <c r="G104" s="122">
        <v>5251.0293389999997</v>
      </c>
      <c r="H104" s="103"/>
      <c r="I104" s="103"/>
      <c r="J104" s="122">
        <v>5280</v>
      </c>
      <c r="K104" s="122">
        <v>5280</v>
      </c>
      <c r="L104" s="103"/>
      <c r="M104" s="103"/>
      <c r="N104" s="103"/>
      <c r="O104" s="103"/>
      <c r="P104" s="103"/>
      <c r="Q104" s="103"/>
      <c r="R104" s="103"/>
      <c r="S104" s="103"/>
      <c r="T104" s="103"/>
      <c r="U104" s="103"/>
      <c r="V104" s="103"/>
      <c r="W104" s="103"/>
      <c r="X104" s="103"/>
      <c r="Y104" s="103"/>
      <c r="Z104" s="103"/>
      <c r="AA104" s="103"/>
      <c r="AB104" s="103"/>
      <c r="AC104" s="103"/>
      <c r="AD104" s="124">
        <v>2112</v>
      </c>
      <c r="AE104" s="103"/>
      <c r="AF104" s="103"/>
      <c r="AG104" s="124">
        <v>280.54649999999998</v>
      </c>
      <c r="AH104" s="103"/>
      <c r="AI104" s="103"/>
      <c r="AJ104" s="103">
        <v>1831.4535000000001</v>
      </c>
      <c r="AK104" s="103"/>
      <c r="AL104" s="103"/>
      <c r="AM104" s="124">
        <v>1831.4535000000001</v>
      </c>
      <c r="AN104" s="103"/>
      <c r="AO104" s="103"/>
      <c r="AP104" s="103">
        <v>2614</v>
      </c>
      <c r="AQ104" s="103"/>
      <c r="AR104" s="105"/>
      <c r="AS104" s="124">
        <v>2614</v>
      </c>
      <c r="AT104" s="105"/>
      <c r="AU104" s="105"/>
      <c r="AV104" s="103">
        <f t="shared" ref="AV104:AV130" si="32">K104-(AG104+AM104+AS104)</f>
        <v>554</v>
      </c>
      <c r="AW104" s="105"/>
      <c r="AX104" s="105"/>
      <c r="AY104" s="105">
        <v>350.07359489999999</v>
      </c>
      <c r="AZ104" s="105"/>
      <c r="BA104" s="105"/>
      <c r="BB104" s="103">
        <v>350</v>
      </c>
      <c r="BC104" s="68"/>
      <c r="BD104" s="68"/>
      <c r="BE104" s="68"/>
      <c r="BF104" s="68"/>
      <c r="BG104" s="68"/>
      <c r="BH104" s="68"/>
      <c r="BI104" s="68"/>
      <c r="BJ104" s="68"/>
      <c r="BK104" s="68"/>
      <c r="BL104" s="93">
        <f>AV103-BB103</f>
        <v>13180.693682700001</v>
      </c>
    </row>
    <row r="105" spans="1:67" ht="75">
      <c r="A105" s="98">
        <v>2</v>
      </c>
      <c r="B105" s="99" t="s">
        <v>200</v>
      </c>
      <c r="C105" s="123" t="s">
        <v>225</v>
      </c>
      <c r="D105" s="110" t="s">
        <v>228</v>
      </c>
      <c r="E105" s="110" t="s">
        <v>230</v>
      </c>
      <c r="F105" s="122">
        <v>4590</v>
      </c>
      <c r="G105" s="122">
        <v>4590</v>
      </c>
      <c r="H105" s="103"/>
      <c r="I105" s="103"/>
      <c r="J105" s="122">
        <v>4590</v>
      </c>
      <c r="K105" s="122">
        <v>4590</v>
      </c>
      <c r="L105" s="103"/>
      <c r="M105" s="103"/>
      <c r="N105" s="103"/>
      <c r="O105" s="103"/>
      <c r="P105" s="103"/>
      <c r="Q105" s="103"/>
      <c r="R105" s="103"/>
      <c r="S105" s="103"/>
      <c r="T105" s="103"/>
      <c r="U105" s="103"/>
      <c r="V105" s="103"/>
      <c r="W105" s="103"/>
      <c r="X105" s="103"/>
      <c r="Y105" s="103"/>
      <c r="Z105" s="103"/>
      <c r="AA105" s="103"/>
      <c r="AB105" s="103"/>
      <c r="AC105" s="103"/>
      <c r="AD105" s="124">
        <v>1836</v>
      </c>
      <c r="AE105" s="103"/>
      <c r="AF105" s="103"/>
      <c r="AG105" s="124">
        <v>247.88200000000001</v>
      </c>
      <c r="AH105" s="103"/>
      <c r="AI105" s="103"/>
      <c r="AJ105" s="103">
        <v>1588.1179999999999</v>
      </c>
      <c r="AK105" s="103"/>
      <c r="AL105" s="103"/>
      <c r="AM105" s="103">
        <v>1588.1179999999999</v>
      </c>
      <c r="AN105" s="103"/>
      <c r="AO105" s="103"/>
      <c r="AP105" s="103">
        <v>2295</v>
      </c>
      <c r="AQ105" s="103"/>
      <c r="AR105" s="105"/>
      <c r="AS105" s="103">
        <v>2295</v>
      </c>
      <c r="AT105" s="105"/>
      <c r="AU105" s="105"/>
      <c r="AV105" s="103">
        <f t="shared" si="32"/>
        <v>459</v>
      </c>
      <c r="AW105" s="105"/>
      <c r="AX105" s="105"/>
      <c r="AY105" s="105">
        <v>219</v>
      </c>
      <c r="AZ105" s="105"/>
      <c r="BA105" s="105"/>
      <c r="BB105" s="103">
        <v>220</v>
      </c>
      <c r="BC105" s="68"/>
      <c r="BD105" s="68"/>
      <c r="BE105" s="68"/>
      <c r="BF105" s="68"/>
      <c r="BG105" s="68"/>
      <c r="BH105" s="68"/>
      <c r="BI105" s="68"/>
      <c r="BJ105" s="68"/>
      <c r="BK105" s="68"/>
      <c r="BL105" s="93"/>
    </row>
    <row r="106" spans="1:67" ht="75">
      <c r="A106" s="98">
        <v>3</v>
      </c>
      <c r="B106" s="99" t="s">
        <v>201</v>
      </c>
      <c r="C106" s="123" t="s">
        <v>225</v>
      </c>
      <c r="D106" s="110" t="s">
        <v>228</v>
      </c>
      <c r="E106" s="110" t="s">
        <v>231</v>
      </c>
      <c r="F106" s="122">
        <v>4060</v>
      </c>
      <c r="G106" s="122">
        <v>4060</v>
      </c>
      <c r="H106" s="103"/>
      <c r="I106" s="103"/>
      <c r="J106" s="122">
        <v>4060</v>
      </c>
      <c r="K106" s="122">
        <v>4060</v>
      </c>
      <c r="L106" s="103"/>
      <c r="M106" s="103"/>
      <c r="N106" s="103"/>
      <c r="O106" s="103"/>
      <c r="P106" s="103"/>
      <c r="Q106" s="103"/>
      <c r="R106" s="103"/>
      <c r="S106" s="103"/>
      <c r="T106" s="103"/>
      <c r="U106" s="103"/>
      <c r="V106" s="103"/>
      <c r="W106" s="103"/>
      <c r="X106" s="103"/>
      <c r="Y106" s="103"/>
      <c r="Z106" s="103"/>
      <c r="AA106" s="103"/>
      <c r="AB106" s="103"/>
      <c r="AC106" s="103"/>
      <c r="AD106" s="124">
        <v>1624</v>
      </c>
      <c r="AE106" s="103"/>
      <c r="AF106" s="103"/>
      <c r="AG106" s="124">
        <v>100.113</v>
      </c>
      <c r="AH106" s="103"/>
      <c r="AI106" s="103"/>
      <c r="AJ106" s="103">
        <v>1523.8869999999999</v>
      </c>
      <c r="AK106" s="103"/>
      <c r="AL106" s="103"/>
      <c r="AM106" s="103">
        <v>1523.8869999999999</v>
      </c>
      <c r="AN106" s="103"/>
      <c r="AO106" s="103"/>
      <c r="AP106" s="103">
        <v>2030</v>
      </c>
      <c r="AQ106" s="103"/>
      <c r="AR106" s="105"/>
      <c r="AS106" s="103">
        <v>2030</v>
      </c>
      <c r="AT106" s="105"/>
      <c r="AU106" s="105"/>
      <c r="AV106" s="103">
        <f t="shared" si="32"/>
        <v>406</v>
      </c>
      <c r="AW106" s="105"/>
      <c r="AX106" s="105"/>
      <c r="AY106" s="105">
        <v>398</v>
      </c>
      <c r="AZ106" s="105"/>
      <c r="BA106" s="105"/>
      <c r="BB106" s="103">
        <v>398</v>
      </c>
      <c r="BC106" s="68"/>
      <c r="BD106" s="68"/>
      <c r="BE106" s="68"/>
      <c r="BF106" s="68"/>
      <c r="BG106" s="68"/>
      <c r="BH106" s="68"/>
      <c r="BI106" s="68"/>
      <c r="BJ106" s="68"/>
      <c r="BK106" s="68"/>
      <c r="BL106" s="93"/>
    </row>
    <row r="107" spans="1:67" ht="63">
      <c r="A107" s="98">
        <v>4</v>
      </c>
      <c r="B107" s="99" t="s">
        <v>202</v>
      </c>
      <c r="C107" s="110" t="s">
        <v>226</v>
      </c>
      <c r="D107" s="110" t="s">
        <v>228</v>
      </c>
      <c r="E107" s="110" t="s">
        <v>232</v>
      </c>
      <c r="F107" s="122">
        <v>3082</v>
      </c>
      <c r="G107" s="122">
        <v>3058.2049579999998</v>
      </c>
      <c r="H107" s="103"/>
      <c r="I107" s="103"/>
      <c r="J107" s="122">
        <v>3150</v>
      </c>
      <c r="K107" s="122">
        <v>3150</v>
      </c>
      <c r="L107" s="103"/>
      <c r="M107" s="103"/>
      <c r="N107" s="103"/>
      <c r="O107" s="103"/>
      <c r="P107" s="103"/>
      <c r="Q107" s="103"/>
      <c r="R107" s="103"/>
      <c r="S107" s="103"/>
      <c r="T107" s="103"/>
      <c r="U107" s="103"/>
      <c r="V107" s="103"/>
      <c r="W107" s="103"/>
      <c r="X107" s="103"/>
      <c r="Y107" s="103"/>
      <c r="Z107" s="103"/>
      <c r="AA107" s="103"/>
      <c r="AB107" s="103"/>
      <c r="AC107" s="103"/>
      <c r="AD107" s="124">
        <v>1260</v>
      </c>
      <c r="AE107" s="103"/>
      <c r="AF107" s="103"/>
      <c r="AG107" s="124">
        <v>0</v>
      </c>
      <c r="AH107" s="103"/>
      <c r="AI107" s="103"/>
      <c r="AJ107" s="103">
        <v>1260</v>
      </c>
      <c r="AK107" s="103"/>
      <c r="AL107" s="103"/>
      <c r="AM107" s="103">
        <v>1260</v>
      </c>
      <c r="AN107" s="103"/>
      <c r="AO107" s="103"/>
      <c r="AP107" s="103">
        <v>1492</v>
      </c>
      <c r="AQ107" s="103"/>
      <c r="AR107" s="105"/>
      <c r="AS107" s="103">
        <v>1492</v>
      </c>
      <c r="AT107" s="105"/>
      <c r="AU107" s="105"/>
      <c r="AV107" s="103">
        <f t="shared" si="32"/>
        <v>398</v>
      </c>
      <c r="AW107" s="105"/>
      <c r="AX107" s="105"/>
      <c r="AY107" s="105">
        <v>179.50513174315347</v>
      </c>
      <c r="AZ107" s="105"/>
      <c r="BA107" s="105"/>
      <c r="BB107" s="103">
        <v>180</v>
      </c>
      <c r="BC107" s="68"/>
      <c r="BD107" s="68"/>
      <c r="BE107" s="68"/>
      <c r="BF107" s="68"/>
      <c r="BG107" s="68"/>
      <c r="BH107" s="68"/>
      <c r="BI107" s="68"/>
      <c r="BJ107" s="68"/>
      <c r="BK107" s="68"/>
      <c r="BL107" s="93"/>
    </row>
    <row r="108" spans="1:67" ht="114.75" customHeight="1">
      <c r="A108" s="98">
        <v>5</v>
      </c>
      <c r="B108" s="99" t="s">
        <v>203</v>
      </c>
      <c r="C108" s="110" t="s">
        <v>158</v>
      </c>
      <c r="D108" s="110" t="s">
        <v>228</v>
      </c>
      <c r="E108" s="110" t="s">
        <v>233</v>
      </c>
      <c r="F108" s="122">
        <v>8700</v>
      </c>
      <c r="G108" s="122">
        <v>8680.8981449999992</v>
      </c>
      <c r="H108" s="103"/>
      <c r="I108" s="103"/>
      <c r="J108" s="122">
        <v>8940</v>
      </c>
      <c r="K108" s="122">
        <v>8940</v>
      </c>
      <c r="L108" s="103"/>
      <c r="M108" s="103"/>
      <c r="N108" s="103"/>
      <c r="O108" s="103"/>
      <c r="P108" s="103"/>
      <c r="Q108" s="103"/>
      <c r="R108" s="103"/>
      <c r="S108" s="103"/>
      <c r="T108" s="103"/>
      <c r="U108" s="103"/>
      <c r="V108" s="103"/>
      <c r="W108" s="103"/>
      <c r="X108" s="103"/>
      <c r="Y108" s="103"/>
      <c r="Z108" s="103"/>
      <c r="AA108" s="103"/>
      <c r="AB108" s="103"/>
      <c r="AC108" s="103"/>
      <c r="AD108" s="124">
        <v>3576</v>
      </c>
      <c r="AE108" s="103"/>
      <c r="AF108" s="103"/>
      <c r="AG108" s="124">
        <v>0</v>
      </c>
      <c r="AH108" s="103"/>
      <c r="AI108" s="103"/>
      <c r="AJ108" s="103">
        <v>3576</v>
      </c>
      <c r="AK108" s="103"/>
      <c r="AL108" s="103"/>
      <c r="AM108" s="103">
        <v>3576</v>
      </c>
      <c r="AN108" s="103"/>
      <c r="AO108" s="103"/>
      <c r="AP108" s="103">
        <v>4237</v>
      </c>
      <c r="AQ108" s="103"/>
      <c r="AR108" s="105"/>
      <c r="AS108" s="103">
        <v>4237</v>
      </c>
      <c r="AT108" s="105"/>
      <c r="AU108" s="105"/>
      <c r="AV108" s="103">
        <f t="shared" si="32"/>
        <v>1127</v>
      </c>
      <c r="AW108" s="105"/>
      <c r="AX108" s="105"/>
      <c r="AY108" s="105">
        <v>269.39680477968523</v>
      </c>
      <c r="AZ108" s="105"/>
      <c r="BA108" s="105"/>
      <c r="BB108" s="103">
        <v>269</v>
      </c>
      <c r="BC108" s="68"/>
      <c r="BD108" s="68"/>
      <c r="BE108" s="68"/>
      <c r="BF108" s="68"/>
      <c r="BG108" s="68"/>
      <c r="BH108" s="68"/>
      <c r="BI108" s="68"/>
      <c r="BJ108" s="68"/>
      <c r="BK108" s="68"/>
      <c r="BL108" s="93"/>
    </row>
    <row r="109" spans="1:67" ht="116.25" customHeight="1">
      <c r="A109" s="98">
        <v>6</v>
      </c>
      <c r="B109" s="99" t="s">
        <v>204</v>
      </c>
      <c r="C109" s="110" t="s">
        <v>158</v>
      </c>
      <c r="D109" s="110" t="s">
        <v>228</v>
      </c>
      <c r="E109" s="110" t="s">
        <v>234</v>
      </c>
      <c r="F109" s="122">
        <v>8600</v>
      </c>
      <c r="G109" s="122">
        <v>8587.8129200000003</v>
      </c>
      <c r="H109" s="103"/>
      <c r="I109" s="103"/>
      <c r="J109" s="122">
        <v>8600</v>
      </c>
      <c r="K109" s="122">
        <v>8600</v>
      </c>
      <c r="L109" s="103"/>
      <c r="M109" s="103"/>
      <c r="N109" s="103"/>
      <c r="O109" s="103"/>
      <c r="P109" s="103"/>
      <c r="Q109" s="103"/>
      <c r="R109" s="103"/>
      <c r="S109" s="103"/>
      <c r="T109" s="103"/>
      <c r="U109" s="103"/>
      <c r="V109" s="103"/>
      <c r="W109" s="103"/>
      <c r="X109" s="103"/>
      <c r="Y109" s="103"/>
      <c r="Z109" s="103"/>
      <c r="AA109" s="103"/>
      <c r="AB109" s="103"/>
      <c r="AC109" s="103"/>
      <c r="AD109" s="124">
        <v>3440</v>
      </c>
      <c r="AE109" s="103"/>
      <c r="AF109" s="103"/>
      <c r="AG109" s="124">
        <v>0</v>
      </c>
      <c r="AH109" s="103"/>
      <c r="AI109" s="103"/>
      <c r="AJ109" s="103">
        <v>3440</v>
      </c>
      <c r="AK109" s="103"/>
      <c r="AL109" s="103"/>
      <c r="AM109" s="103">
        <v>3440</v>
      </c>
      <c r="AN109" s="103"/>
      <c r="AO109" s="103"/>
      <c r="AP109" s="103">
        <v>4289</v>
      </c>
      <c r="AQ109" s="103"/>
      <c r="AR109" s="105"/>
      <c r="AS109" s="103">
        <v>4289</v>
      </c>
      <c r="AT109" s="105"/>
      <c r="AU109" s="105"/>
      <c r="AV109" s="103">
        <f t="shared" si="32"/>
        <v>871</v>
      </c>
      <c r="AW109" s="105"/>
      <c r="AX109" s="105"/>
      <c r="AY109" s="105">
        <v>375.03516307926475</v>
      </c>
      <c r="AZ109" s="105"/>
      <c r="BA109" s="105"/>
      <c r="BB109" s="103">
        <v>375</v>
      </c>
      <c r="BC109" s="68"/>
      <c r="BD109" s="68"/>
      <c r="BE109" s="68"/>
      <c r="BF109" s="68"/>
      <c r="BG109" s="68"/>
      <c r="BH109" s="68"/>
      <c r="BI109" s="68"/>
      <c r="BJ109" s="68"/>
      <c r="BK109" s="68"/>
      <c r="BL109" s="93"/>
    </row>
    <row r="110" spans="1:67" ht="63">
      <c r="A110" s="98">
        <v>7</v>
      </c>
      <c r="B110" s="99" t="s">
        <v>205</v>
      </c>
      <c r="C110" s="110" t="s">
        <v>161</v>
      </c>
      <c r="D110" s="110" t="s">
        <v>228</v>
      </c>
      <c r="E110" s="110" t="s">
        <v>235</v>
      </c>
      <c r="F110" s="122">
        <v>4844</v>
      </c>
      <c r="G110" s="122">
        <v>4802.5636130000003</v>
      </c>
      <c r="H110" s="103"/>
      <c r="I110" s="103"/>
      <c r="J110" s="122">
        <v>4800</v>
      </c>
      <c r="K110" s="122">
        <v>4800</v>
      </c>
      <c r="L110" s="103"/>
      <c r="M110" s="103"/>
      <c r="N110" s="103"/>
      <c r="O110" s="103"/>
      <c r="P110" s="103"/>
      <c r="Q110" s="103"/>
      <c r="R110" s="103"/>
      <c r="S110" s="103"/>
      <c r="T110" s="103"/>
      <c r="U110" s="103"/>
      <c r="V110" s="103"/>
      <c r="W110" s="103"/>
      <c r="X110" s="103"/>
      <c r="Y110" s="103"/>
      <c r="Z110" s="103"/>
      <c r="AA110" s="103"/>
      <c r="AB110" s="103"/>
      <c r="AC110" s="103"/>
      <c r="AD110" s="124">
        <v>1920</v>
      </c>
      <c r="AE110" s="103"/>
      <c r="AF110" s="103"/>
      <c r="AG110" s="124">
        <v>230</v>
      </c>
      <c r="AH110" s="103"/>
      <c r="AI110" s="103"/>
      <c r="AJ110" s="103">
        <v>1690</v>
      </c>
      <c r="AK110" s="103"/>
      <c r="AL110" s="103"/>
      <c r="AM110" s="103">
        <v>1690</v>
      </c>
      <c r="AN110" s="103"/>
      <c r="AO110" s="103"/>
      <c r="AP110" s="103">
        <v>2402</v>
      </c>
      <c r="AQ110" s="103"/>
      <c r="AR110" s="105"/>
      <c r="AS110" s="103">
        <v>2402</v>
      </c>
      <c r="AT110" s="105"/>
      <c r="AU110" s="105"/>
      <c r="AV110" s="103">
        <f t="shared" si="32"/>
        <v>478</v>
      </c>
      <c r="AW110" s="105"/>
      <c r="AX110" s="105"/>
      <c r="AY110" s="105">
        <v>225.69274829999995</v>
      </c>
      <c r="AZ110" s="105"/>
      <c r="BA110" s="105"/>
      <c r="BB110" s="103">
        <v>226</v>
      </c>
      <c r="BC110" s="68"/>
      <c r="BD110" s="68"/>
      <c r="BE110" s="68"/>
      <c r="BF110" s="68"/>
      <c r="BG110" s="68"/>
      <c r="BH110" s="68"/>
      <c r="BI110" s="68"/>
      <c r="BJ110" s="68"/>
      <c r="BK110" s="68"/>
      <c r="BL110" s="93"/>
    </row>
    <row r="111" spans="1:67" ht="131.25">
      <c r="A111" s="98">
        <v>8</v>
      </c>
      <c r="B111" s="99" t="s">
        <v>206</v>
      </c>
      <c r="C111" s="110" t="s">
        <v>161</v>
      </c>
      <c r="D111" s="110" t="s">
        <v>228</v>
      </c>
      <c r="E111" s="110" t="s">
        <v>236</v>
      </c>
      <c r="F111" s="122">
        <v>6360</v>
      </c>
      <c r="G111" s="122">
        <v>6360</v>
      </c>
      <c r="H111" s="103"/>
      <c r="I111" s="103"/>
      <c r="J111" s="122">
        <v>6360</v>
      </c>
      <c r="K111" s="122">
        <v>6360</v>
      </c>
      <c r="L111" s="103"/>
      <c r="M111" s="103"/>
      <c r="N111" s="103"/>
      <c r="O111" s="103"/>
      <c r="P111" s="103"/>
      <c r="Q111" s="103"/>
      <c r="R111" s="103"/>
      <c r="S111" s="103"/>
      <c r="T111" s="103"/>
      <c r="U111" s="103"/>
      <c r="V111" s="103"/>
      <c r="W111" s="103"/>
      <c r="X111" s="103"/>
      <c r="Y111" s="103"/>
      <c r="Z111" s="103"/>
      <c r="AA111" s="103"/>
      <c r="AB111" s="103"/>
      <c r="AC111" s="103"/>
      <c r="AD111" s="124">
        <v>2544</v>
      </c>
      <c r="AE111" s="103"/>
      <c r="AF111" s="103"/>
      <c r="AG111" s="124">
        <v>271.20800000000003</v>
      </c>
      <c r="AH111" s="103"/>
      <c r="AI111" s="103"/>
      <c r="AJ111" s="103">
        <v>2272.7919999999999</v>
      </c>
      <c r="AK111" s="103"/>
      <c r="AL111" s="103"/>
      <c r="AM111" s="103">
        <v>2272.7919999999999</v>
      </c>
      <c r="AN111" s="103"/>
      <c r="AO111" s="103"/>
      <c r="AP111" s="103">
        <v>3180</v>
      </c>
      <c r="AQ111" s="103"/>
      <c r="AR111" s="105"/>
      <c r="AS111" s="103">
        <v>3180</v>
      </c>
      <c r="AT111" s="105"/>
      <c r="AU111" s="105"/>
      <c r="AV111" s="103">
        <f t="shared" si="32"/>
        <v>636</v>
      </c>
      <c r="AW111" s="105"/>
      <c r="AX111" s="105"/>
      <c r="AY111" s="105">
        <v>0</v>
      </c>
      <c r="AZ111" s="105"/>
      <c r="BA111" s="105"/>
      <c r="BB111" s="103">
        <v>0</v>
      </c>
      <c r="BC111" s="68"/>
      <c r="BD111" s="68"/>
      <c r="BE111" s="68"/>
      <c r="BF111" s="68"/>
      <c r="BG111" s="68"/>
      <c r="BH111" s="68"/>
      <c r="BI111" s="68"/>
      <c r="BJ111" s="68"/>
      <c r="BK111" s="68"/>
      <c r="BL111" s="93"/>
    </row>
    <row r="112" spans="1:67" ht="63">
      <c r="A112" s="98">
        <v>9</v>
      </c>
      <c r="B112" s="99" t="s">
        <v>207</v>
      </c>
      <c r="C112" s="110" t="s">
        <v>227</v>
      </c>
      <c r="D112" s="110" t="s">
        <v>228</v>
      </c>
      <c r="E112" s="110" t="s">
        <v>237</v>
      </c>
      <c r="F112" s="122">
        <v>8180</v>
      </c>
      <c r="G112" s="122">
        <v>8030.6303820000003</v>
      </c>
      <c r="H112" s="103"/>
      <c r="I112" s="103"/>
      <c r="J112" s="122">
        <v>7940</v>
      </c>
      <c r="K112" s="122">
        <v>7940</v>
      </c>
      <c r="L112" s="103"/>
      <c r="M112" s="103"/>
      <c r="N112" s="103"/>
      <c r="O112" s="103"/>
      <c r="P112" s="103"/>
      <c r="Q112" s="103"/>
      <c r="R112" s="103"/>
      <c r="S112" s="103"/>
      <c r="T112" s="103"/>
      <c r="U112" s="103"/>
      <c r="V112" s="103"/>
      <c r="W112" s="103"/>
      <c r="X112" s="103"/>
      <c r="Y112" s="103"/>
      <c r="Z112" s="103"/>
      <c r="AA112" s="103"/>
      <c r="AB112" s="103"/>
      <c r="AC112" s="103"/>
      <c r="AD112" s="124">
        <v>3176</v>
      </c>
      <c r="AE112" s="103"/>
      <c r="AF112" s="103"/>
      <c r="AG112" s="124">
        <v>200</v>
      </c>
      <c r="AH112" s="103"/>
      <c r="AI112" s="103"/>
      <c r="AJ112" s="103">
        <v>2976</v>
      </c>
      <c r="AK112" s="103"/>
      <c r="AL112" s="103"/>
      <c r="AM112" s="103">
        <v>2976</v>
      </c>
      <c r="AN112" s="103"/>
      <c r="AO112" s="103"/>
      <c r="AP112" s="103">
        <v>4052</v>
      </c>
      <c r="AQ112" s="103"/>
      <c r="AR112" s="105"/>
      <c r="AS112" s="103">
        <v>4052</v>
      </c>
      <c r="AT112" s="105"/>
      <c r="AU112" s="105"/>
      <c r="AV112" s="103">
        <f t="shared" si="32"/>
        <v>712</v>
      </c>
      <c r="AW112" s="105"/>
      <c r="AX112" s="105"/>
      <c r="AY112" s="105">
        <v>557.73265619999893</v>
      </c>
      <c r="AZ112" s="105"/>
      <c r="BA112" s="105"/>
      <c r="BB112" s="103">
        <v>558</v>
      </c>
      <c r="BC112" s="68"/>
      <c r="BD112" s="68"/>
      <c r="BE112" s="68"/>
      <c r="BF112" s="68"/>
      <c r="BG112" s="68"/>
      <c r="BH112" s="68"/>
      <c r="BI112" s="68"/>
      <c r="BJ112" s="68"/>
      <c r="BK112" s="68"/>
      <c r="BL112" s="93"/>
    </row>
    <row r="113" spans="1:64" ht="75">
      <c r="A113" s="98">
        <v>10</v>
      </c>
      <c r="B113" s="99" t="s">
        <v>208</v>
      </c>
      <c r="C113" s="110" t="s">
        <v>227</v>
      </c>
      <c r="D113" s="110" t="s">
        <v>228</v>
      </c>
      <c r="E113" s="110" t="s">
        <v>238</v>
      </c>
      <c r="F113" s="122">
        <v>7420</v>
      </c>
      <c r="G113" s="122">
        <v>7213.7016949999997</v>
      </c>
      <c r="H113" s="103"/>
      <c r="I113" s="103"/>
      <c r="J113" s="122">
        <v>7200</v>
      </c>
      <c r="K113" s="122">
        <v>7200</v>
      </c>
      <c r="L113" s="103"/>
      <c r="M113" s="103"/>
      <c r="N113" s="103"/>
      <c r="O113" s="103"/>
      <c r="P113" s="103"/>
      <c r="Q113" s="103"/>
      <c r="R113" s="103"/>
      <c r="S113" s="103"/>
      <c r="T113" s="103"/>
      <c r="U113" s="103"/>
      <c r="V113" s="103"/>
      <c r="W113" s="103"/>
      <c r="X113" s="103"/>
      <c r="Y113" s="103"/>
      <c r="Z113" s="103"/>
      <c r="AA113" s="103"/>
      <c r="AB113" s="103"/>
      <c r="AC113" s="103"/>
      <c r="AD113" s="124">
        <v>2880</v>
      </c>
      <c r="AE113" s="103"/>
      <c r="AF113" s="103"/>
      <c r="AG113" s="124">
        <v>0</v>
      </c>
      <c r="AH113" s="103"/>
      <c r="AI113" s="103"/>
      <c r="AJ113" s="103">
        <v>2880</v>
      </c>
      <c r="AK113" s="103"/>
      <c r="AL113" s="103"/>
      <c r="AM113" s="103">
        <v>2880</v>
      </c>
      <c r="AN113" s="103"/>
      <c r="AO113" s="103"/>
      <c r="AP113" s="103">
        <v>3612</v>
      </c>
      <c r="AQ113" s="103"/>
      <c r="AR113" s="105"/>
      <c r="AS113" s="103">
        <v>3612</v>
      </c>
      <c r="AT113" s="105"/>
      <c r="AU113" s="105"/>
      <c r="AV113" s="103">
        <f t="shared" si="32"/>
        <v>708</v>
      </c>
      <c r="AW113" s="105"/>
      <c r="AX113" s="105"/>
      <c r="AY113" s="105">
        <v>146.96847450000041</v>
      </c>
      <c r="AZ113" s="105"/>
      <c r="BA113" s="105"/>
      <c r="BB113" s="103">
        <v>147</v>
      </c>
      <c r="BC113" s="68"/>
      <c r="BD113" s="68"/>
      <c r="BE113" s="68"/>
      <c r="BF113" s="68"/>
      <c r="BG113" s="68"/>
      <c r="BH113" s="68"/>
      <c r="BI113" s="68"/>
      <c r="BJ113" s="68"/>
      <c r="BK113" s="68"/>
      <c r="BL113" s="93"/>
    </row>
    <row r="114" spans="1:64" ht="131.25">
      <c r="A114" s="98">
        <v>11</v>
      </c>
      <c r="B114" s="99" t="s">
        <v>209</v>
      </c>
      <c r="C114" s="110" t="s">
        <v>227</v>
      </c>
      <c r="D114" s="110" t="s">
        <v>228</v>
      </c>
      <c r="E114" s="110" t="s">
        <v>239</v>
      </c>
      <c r="F114" s="122">
        <v>10360</v>
      </c>
      <c r="G114" s="122">
        <v>9643.3141319999995</v>
      </c>
      <c r="H114" s="103"/>
      <c r="I114" s="103"/>
      <c r="J114" s="122">
        <v>9920</v>
      </c>
      <c r="K114" s="122">
        <v>9920</v>
      </c>
      <c r="L114" s="103"/>
      <c r="M114" s="103"/>
      <c r="N114" s="103"/>
      <c r="O114" s="103"/>
      <c r="P114" s="103"/>
      <c r="Q114" s="103"/>
      <c r="R114" s="103"/>
      <c r="S114" s="103"/>
      <c r="T114" s="103"/>
      <c r="U114" s="103"/>
      <c r="V114" s="103"/>
      <c r="W114" s="103"/>
      <c r="X114" s="103"/>
      <c r="Y114" s="103"/>
      <c r="Z114" s="103"/>
      <c r="AA114" s="103"/>
      <c r="AB114" s="103"/>
      <c r="AC114" s="103"/>
      <c r="AD114" s="124">
        <v>3968</v>
      </c>
      <c r="AE114" s="103"/>
      <c r="AF114" s="103"/>
      <c r="AG114" s="124">
        <v>0</v>
      </c>
      <c r="AH114" s="103"/>
      <c r="AI114" s="103"/>
      <c r="AJ114" s="103">
        <v>3968</v>
      </c>
      <c r="AK114" s="103"/>
      <c r="AL114" s="103"/>
      <c r="AM114" s="103">
        <v>3968</v>
      </c>
      <c r="AN114" s="103"/>
      <c r="AO114" s="103"/>
      <c r="AP114" s="103">
        <v>4711</v>
      </c>
      <c r="AQ114" s="103"/>
      <c r="AR114" s="105"/>
      <c r="AS114" s="103">
        <v>4711</v>
      </c>
      <c r="AT114" s="105"/>
      <c r="AU114" s="105"/>
      <c r="AV114" s="103">
        <f t="shared" si="32"/>
        <v>1241</v>
      </c>
      <c r="AW114" s="105"/>
      <c r="AX114" s="105"/>
      <c r="AY114" s="105">
        <v>0</v>
      </c>
      <c r="AZ114" s="105"/>
      <c r="BA114" s="105"/>
      <c r="BB114" s="103">
        <v>0</v>
      </c>
      <c r="BC114" s="68"/>
      <c r="BD114" s="68"/>
      <c r="BE114" s="68"/>
      <c r="BF114" s="68"/>
      <c r="BG114" s="68"/>
      <c r="BH114" s="68"/>
      <c r="BI114" s="68"/>
      <c r="BJ114" s="68"/>
      <c r="BK114" s="68"/>
      <c r="BL114" s="93"/>
    </row>
    <row r="115" spans="1:64" ht="93.75">
      <c r="A115" s="98">
        <v>12</v>
      </c>
      <c r="B115" s="99" t="s">
        <v>210</v>
      </c>
      <c r="C115" s="110" t="s">
        <v>160</v>
      </c>
      <c r="D115" s="110" t="s">
        <v>228</v>
      </c>
      <c r="E115" s="110" t="s">
        <v>240</v>
      </c>
      <c r="F115" s="122">
        <v>4912</v>
      </c>
      <c r="G115" s="122">
        <v>4900.7283799999996</v>
      </c>
      <c r="H115" s="103"/>
      <c r="I115" s="103"/>
      <c r="J115" s="122">
        <v>4900</v>
      </c>
      <c r="K115" s="122">
        <v>4900</v>
      </c>
      <c r="L115" s="103"/>
      <c r="M115" s="103"/>
      <c r="N115" s="103"/>
      <c r="O115" s="103"/>
      <c r="P115" s="103"/>
      <c r="Q115" s="103"/>
      <c r="R115" s="103"/>
      <c r="S115" s="103"/>
      <c r="T115" s="103"/>
      <c r="U115" s="103"/>
      <c r="V115" s="103"/>
      <c r="W115" s="103"/>
      <c r="X115" s="103"/>
      <c r="Y115" s="103"/>
      <c r="Z115" s="103"/>
      <c r="AA115" s="103"/>
      <c r="AB115" s="103"/>
      <c r="AC115" s="103"/>
      <c r="AD115" s="124">
        <v>1960</v>
      </c>
      <c r="AE115" s="103"/>
      <c r="AF115" s="103"/>
      <c r="AG115" s="124">
        <v>140.70500000000001</v>
      </c>
      <c r="AH115" s="103"/>
      <c r="AI115" s="103"/>
      <c r="AJ115" s="103">
        <v>1819.2950000000001</v>
      </c>
      <c r="AK115" s="103"/>
      <c r="AL115" s="103"/>
      <c r="AM115" s="103">
        <v>1819.2950000000001</v>
      </c>
      <c r="AN115" s="103"/>
      <c r="AO115" s="103"/>
      <c r="AP115" s="103">
        <v>2451</v>
      </c>
      <c r="AQ115" s="103"/>
      <c r="AR115" s="105"/>
      <c r="AS115" s="103">
        <v>2451</v>
      </c>
      <c r="AT115" s="105"/>
      <c r="AU115" s="105"/>
      <c r="AV115" s="103">
        <f t="shared" si="32"/>
        <v>489</v>
      </c>
      <c r="AW115" s="105"/>
      <c r="AX115" s="105"/>
      <c r="AY115" s="105">
        <v>489.34445800000049</v>
      </c>
      <c r="AZ115" s="105"/>
      <c r="BA115" s="105"/>
      <c r="BB115" s="103">
        <v>489</v>
      </c>
      <c r="BC115" s="68"/>
      <c r="BD115" s="68"/>
      <c r="BE115" s="68"/>
      <c r="BF115" s="68"/>
      <c r="BG115" s="68"/>
      <c r="BH115" s="68"/>
      <c r="BI115" s="68"/>
      <c r="BJ115" s="68"/>
      <c r="BK115" s="68"/>
      <c r="BL115" s="93"/>
    </row>
    <row r="116" spans="1:64" ht="131.25">
      <c r="A116" s="98">
        <v>13</v>
      </c>
      <c r="B116" s="99" t="s">
        <v>211</v>
      </c>
      <c r="C116" s="110" t="s">
        <v>160</v>
      </c>
      <c r="D116" s="110" t="s">
        <v>228</v>
      </c>
      <c r="E116" s="110" t="s">
        <v>241</v>
      </c>
      <c r="F116" s="122">
        <v>6860</v>
      </c>
      <c r="G116" s="122">
        <v>6860</v>
      </c>
      <c r="H116" s="103"/>
      <c r="I116" s="103"/>
      <c r="J116" s="122">
        <v>6860</v>
      </c>
      <c r="K116" s="122">
        <v>6860</v>
      </c>
      <c r="L116" s="103"/>
      <c r="M116" s="103"/>
      <c r="N116" s="103"/>
      <c r="O116" s="103"/>
      <c r="P116" s="103"/>
      <c r="Q116" s="103"/>
      <c r="R116" s="103"/>
      <c r="S116" s="103"/>
      <c r="T116" s="103"/>
      <c r="U116" s="103"/>
      <c r="V116" s="103"/>
      <c r="W116" s="103"/>
      <c r="X116" s="103"/>
      <c r="Y116" s="103"/>
      <c r="Z116" s="103"/>
      <c r="AA116" s="103"/>
      <c r="AB116" s="103"/>
      <c r="AC116" s="103"/>
      <c r="AD116" s="124">
        <v>2744</v>
      </c>
      <c r="AE116" s="103"/>
      <c r="AF116" s="103"/>
      <c r="AG116" s="124">
        <v>195.05199999999999</v>
      </c>
      <c r="AH116" s="103"/>
      <c r="AI116" s="103"/>
      <c r="AJ116" s="103">
        <v>2548.9479999999999</v>
      </c>
      <c r="AK116" s="103"/>
      <c r="AL116" s="103"/>
      <c r="AM116" s="103">
        <v>2548.9479999999999</v>
      </c>
      <c r="AN116" s="103"/>
      <c r="AO116" s="103"/>
      <c r="AP116" s="103">
        <v>3430</v>
      </c>
      <c r="AQ116" s="103"/>
      <c r="AR116" s="105"/>
      <c r="AS116" s="103">
        <v>3430</v>
      </c>
      <c r="AT116" s="105"/>
      <c r="AU116" s="105"/>
      <c r="AV116" s="103">
        <f t="shared" si="32"/>
        <v>686</v>
      </c>
      <c r="AW116" s="105"/>
      <c r="AX116" s="105"/>
      <c r="AY116" s="105">
        <v>624.02000000000044</v>
      </c>
      <c r="AZ116" s="105"/>
      <c r="BA116" s="105"/>
      <c r="BB116" s="103">
        <v>624</v>
      </c>
      <c r="BC116" s="68"/>
      <c r="BD116" s="68"/>
      <c r="BE116" s="68"/>
      <c r="BF116" s="68"/>
      <c r="BG116" s="68"/>
      <c r="BH116" s="68"/>
      <c r="BI116" s="68"/>
      <c r="BJ116" s="68"/>
      <c r="BK116" s="68"/>
      <c r="BL116" s="93"/>
    </row>
    <row r="117" spans="1:64" ht="93.75">
      <c r="A117" s="98">
        <v>14</v>
      </c>
      <c r="B117" s="99" t="s">
        <v>212</v>
      </c>
      <c r="C117" s="110" t="s">
        <v>160</v>
      </c>
      <c r="D117" s="110" t="s">
        <v>228</v>
      </c>
      <c r="E117" s="110" t="s">
        <v>242</v>
      </c>
      <c r="F117" s="122">
        <v>6360</v>
      </c>
      <c r="G117" s="122">
        <v>6360</v>
      </c>
      <c r="H117" s="103"/>
      <c r="I117" s="103"/>
      <c r="J117" s="122">
        <v>6360</v>
      </c>
      <c r="K117" s="122">
        <v>6360</v>
      </c>
      <c r="L117" s="103"/>
      <c r="M117" s="103"/>
      <c r="N117" s="103"/>
      <c r="O117" s="103"/>
      <c r="P117" s="103"/>
      <c r="Q117" s="103"/>
      <c r="R117" s="103"/>
      <c r="S117" s="103"/>
      <c r="T117" s="103"/>
      <c r="U117" s="103"/>
      <c r="V117" s="103"/>
      <c r="W117" s="103"/>
      <c r="X117" s="103"/>
      <c r="Y117" s="103"/>
      <c r="Z117" s="103"/>
      <c r="AA117" s="103"/>
      <c r="AB117" s="103"/>
      <c r="AC117" s="103"/>
      <c r="AD117" s="124">
        <v>2544</v>
      </c>
      <c r="AE117" s="103"/>
      <c r="AF117" s="103"/>
      <c r="AG117" s="124">
        <v>293.54000000000002</v>
      </c>
      <c r="AH117" s="103"/>
      <c r="AI117" s="103"/>
      <c r="AJ117" s="103">
        <v>2250.46</v>
      </c>
      <c r="AK117" s="103"/>
      <c r="AL117" s="103"/>
      <c r="AM117" s="103">
        <v>2250.46</v>
      </c>
      <c r="AN117" s="103"/>
      <c r="AO117" s="103"/>
      <c r="AP117" s="103">
        <v>3180</v>
      </c>
      <c r="AQ117" s="103"/>
      <c r="AR117" s="105"/>
      <c r="AS117" s="103">
        <v>3180</v>
      </c>
      <c r="AT117" s="105"/>
      <c r="AU117" s="105"/>
      <c r="AV117" s="103">
        <f t="shared" si="32"/>
        <v>636</v>
      </c>
      <c r="AW117" s="105"/>
      <c r="AX117" s="105"/>
      <c r="AY117" s="105">
        <v>632.52999999999975</v>
      </c>
      <c r="AZ117" s="105"/>
      <c r="BA117" s="105"/>
      <c r="BB117" s="103">
        <v>632</v>
      </c>
      <c r="BC117" s="68"/>
      <c r="BD117" s="68"/>
      <c r="BE117" s="68"/>
      <c r="BF117" s="68"/>
      <c r="BG117" s="68"/>
      <c r="BH117" s="68"/>
      <c r="BI117" s="68"/>
      <c r="BJ117" s="68"/>
      <c r="BK117" s="68"/>
      <c r="BL117" s="93"/>
    </row>
    <row r="118" spans="1:64" ht="75">
      <c r="A118" s="98">
        <v>15</v>
      </c>
      <c r="B118" s="99" t="s">
        <v>213</v>
      </c>
      <c r="C118" s="110" t="s">
        <v>163</v>
      </c>
      <c r="D118" s="110" t="s">
        <v>228</v>
      </c>
      <c r="E118" s="110" t="s">
        <v>243</v>
      </c>
      <c r="F118" s="122">
        <v>11400</v>
      </c>
      <c r="G118" s="122">
        <v>11400</v>
      </c>
      <c r="H118" s="103"/>
      <c r="I118" s="103"/>
      <c r="J118" s="122">
        <v>11400</v>
      </c>
      <c r="K118" s="122">
        <v>11400</v>
      </c>
      <c r="L118" s="103"/>
      <c r="M118" s="103"/>
      <c r="N118" s="103"/>
      <c r="O118" s="103"/>
      <c r="P118" s="103"/>
      <c r="Q118" s="103"/>
      <c r="R118" s="103"/>
      <c r="S118" s="103"/>
      <c r="T118" s="103"/>
      <c r="U118" s="103"/>
      <c r="V118" s="103"/>
      <c r="W118" s="103"/>
      <c r="X118" s="103"/>
      <c r="Y118" s="103"/>
      <c r="Z118" s="103"/>
      <c r="AA118" s="103"/>
      <c r="AB118" s="103"/>
      <c r="AC118" s="103"/>
      <c r="AD118" s="124">
        <v>4560</v>
      </c>
      <c r="AE118" s="103"/>
      <c r="AF118" s="103"/>
      <c r="AG118" s="124">
        <v>334.85399999999998</v>
      </c>
      <c r="AH118" s="103"/>
      <c r="AI118" s="103"/>
      <c r="AJ118" s="103">
        <v>4225.1459999999997</v>
      </c>
      <c r="AK118" s="103"/>
      <c r="AL118" s="103"/>
      <c r="AM118" s="103">
        <v>4225.1459999999997</v>
      </c>
      <c r="AN118" s="103"/>
      <c r="AO118" s="103"/>
      <c r="AP118" s="103">
        <v>5700</v>
      </c>
      <c r="AQ118" s="103"/>
      <c r="AR118" s="105"/>
      <c r="AS118" s="103">
        <v>5700</v>
      </c>
      <c r="AT118" s="105"/>
      <c r="AU118" s="105"/>
      <c r="AV118" s="103">
        <f t="shared" si="32"/>
        <v>1140</v>
      </c>
      <c r="AW118" s="105"/>
      <c r="AX118" s="105"/>
      <c r="AY118" s="105">
        <v>547.17000000000189</v>
      </c>
      <c r="AZ118" s="105"/>
      <c r="BA118" s="105"/>
      <c r="BB118" s="103">
        <v>547</v>
      </c>
      <c r="BC118" s="68"/>
      <c r="BD118" s="68"/>
      <c r="BE118" s="68"/>
      <c r="BF118" s="68"/>
      <c r="BG118" s="68"/>
      <c r="BH118" s="68"/>
      <c r="BI118" s="68"/>
      <c r="BJ118" s="68"/>
      <c r="BK118" s="68"/>
      <c r="BL118" s="93"/>
    </row>
    <row r="119" spans="1:64" ht="131.25">
      <c r="A119" s="98">
        <v>16</v>
      </c>
      <c r="B119" s="99" t="s">
        <v>214</v>
      </c>
      <c r="C119" s="110" t="s">
        <v>163</v>
      </c>
      <c r="D119" s="110" t="s">
        <v>228</v>
      </c>
      <c r="E119" s="110" t="s">
        <v>244</v>
      </c>
      <c r="F119" s="122">
        <v>10020</v>
      </c>
      <c r="G119" s="122">
        <v>10000.978873</v>
      </c>
      <c r="H119" s="103"/>
      <c r="I119" s="103"/>
      <c r="J119" s="122">
        <v>10020</v>
      </c>
      <c r="K119" s="122">
        <v>10020</v>
      </c>
      <c r="L119" s="103"/>
      <c r="M119" s="103"/>
      <c r="N119" s="103"/>
      <c r="O119" s="103"/>
      <c r="P119" s="103"/>
      <c r="Q119" s="103"/>
      <c r="R119" s="103"/>
      <c r="S119" s="103"/>
      <c r="T119" s="103"/>
      <c r="U119" s="103"/>
      <c r="V119" s="103"/>
      <c r="W119" s="103"/>
      <c r="X119" s="103"/>
      <c r="Y119" s="103"/>
      <c r="Z119" s="103"/>
      <c r="AA119" s="103"/>
      <c r="AB119" s="103"/>
      <c r="AC119" s="103"/>
      <c r="AD119" s="124">
        <v>4008</v>
      </c>
      <c r="AE119" s="103"/>
      <c r="AF119" s="103"/>
      <c r="AG119" s="124">
        <v>431.66300000000001</v>
      </c>
      <c r="AH119" s="103"/>
      <c r="AI119" s="103"/>
      <c r="AJ119" s="103">
        <v>3576.337</v>
      </c>
      <c r="AK119" s="103"/>
      <c r="AL119" s="103"/>
      <c r="AM119" s="103">
        <v>3576.337</v>
      </c>
      <c r="AN119" s="103"/>
      <c r="AO119" s="103"/>
      <c r="AP119" s="103">
        <v>4993</v>
      </c>
      <c r="AQ119" s="103"/>
      <c r="AR119" s="105"/>
      <c r="AS119" s="103">
        <v>4993</v>
      </c>
      <c r="AT119" s="105"/>
      <c r="AU119" s="105"/>
      <c r="AV119" s="103">
        <f t="shared" si="32"/>
        <v>1019</v>
      </c>
      <c r="AW119" s="105"/>
      <c r="AX119" s="105"/>
      <c r="AY119" s="105">
        <v>0</v>
      </c>
      <c r="AZ119" s="105"/>
      <c r="BA119" s="105"/>
      <c r="BB119" s="103">
        <v>0</v>
      </c>
      <c r="BC119" s="68"/>
      <c r="BD119" s="68"/>
      <c r="BE119" s="68"/>
      <c r="BF119" s="68"/>
      <c r="BG119" s="68"/>
      <c r="BH119" s="68"/>
      <c r="BI119" s="68"/>
      <c r="BJ119" s="68"/>
      <c r="BK119" s="68"/>
      <c r="BL119" s="93"/>
    </row>
    <row r="120" spans="1:64" ht="75">
      <c r="A120" s="98">
        <v>17</v>
      </c>
      <c r="B120" s="99" t="s">
        <v>215</v>
      </c>
      <c r="C120" s="110" t="s">
        <v>159</v>
      </c>
      <c r="D120" s="110" t="s">
        <v>228</v>
      </c>
      <c r="E120" s="110" t="s">
        <v>245</v>
      </c>
      <c r="F120" s="122">
        <v>8300</v>
      </c>
      <c r="G120" s="122">
        <v>8154.4412709999997</v>
      </c>
      <c r="H120" s="103"/>
      <c r="I120" s="103"/>
      <c r="J120" s="122">
        <v>8642</v>
      </c>
      <c r="K120" s="122">
        <v>8642</v>
      </c>
      <c r="L120" s="103"/>
      <c r="M120" s="103"/>
      <c r="N120" s="103"/>
      <c r="O120" s="103"/>
      <c r="P120" s="103"/>
      <c r="Q120" s="103"/>
      <c r="R120" s="103"/>
      <c r="S120" s="103"/>
      <c r="T120" s="103"/>
      <c r="U120" s="103"/>
      <c r="V120" s="103"/>
      <c r="W120" s="103"/>
      <c r="X120" s="103"/>
      <c r="Y120" s="103"/>
      <c r="Z120" s="103"/>
      <c r="AA120" s="103"/>
      <c r="AB120" s="103"/>
      <c r="AC120" s="103"/>
      <c r="AD120" s="124">
        <v>3457</v>
      </c>
      <c r="AE120" s="103"/>
      <c r="AF120" s="103"/>
      <c r="AG120" s="124">
        <v>218</v>
      </c>
      <c r="AH120" s="103"/>
      <c r="AI120" s="103"/>
      <c r="AJ120" s="103">
        <v>3239</v>
      </c>
      <c r="AK120" s="103"/>
      <c r="AL120" s="103"/>
      <c r="AM120" s="103">
        <v>3239</v>
      </c>
      <c r="AN120" s="103"/>
      <c r="AO120" s="103"/>
      <c r="AP120" s="103">
        <v>3882</v>
      </c>
      <c r="AQ120" s="103"/>
      <c r="AR120" s="105"/>
      <c r="AS120" s="103">
        <v>3882</v>
      </c>
      <c r="AT120" s="105"/>
      <c r="AU120" s="105"/>
      <c r="AV120" s="103">
        <f t="shared" si="32"/>
        <v>1303</v>
      </c>
      <c r="AW120" s="105"/>
      <c r="AX120" s="105"/>
      <c r="AY120" s="105">
        <v>574.2207741000002</v>
      </c>
      <c r="AZ120" s="105"/>
      <c r="BA120" s="105"/>
      <c r="BB120" s="103">
        <v>574</v>
      </c>
      <c r="BC120" s="68"/>
      <c r="BD120" s="68"/>
      <c r="BE120" s="68"/>
      <c r="BF120" s="68"/>
      <c r="BG120" s="68"/>
      <c r="BH120" s="68"/>
      <c r="BI120" s="68"/>
      <c r="BJ120" s="68"/>
      <c r="BK120" s="68"/>
      <c r="BL120" s="93"/>
    </row>
    <row r="121" spans="1:64" ht="75" customHeight="1">
      <c r="A121" s="98">
        <v>18</v>
      </c>
      <c r="B121" s="99" t="s">
        <v>385</v>
      </c>
      <c r="C121" s="110" t="s">
        <v>159</v>
      </c>
      <c r="D121" s="110" t="s">
        <v>228</v>
      </c>
      <c r="E121" s="110" t="s">
        <v>246</v>
      </c>
      <c r="F121" s="122">
        <v>9790</v>
      </c>
      <c r="G121" s="122">
        <v>9768.2492149999998</v>
      </c>
      <c r="H121" s="103"/>
      <c r="I121" s="103"/>
      <c r="J121" s="122">
        <v>9698</v>
      </c>
      <c r="K121" s="122">
        <v>9698</v>
      </c>
      <c r="L121" s="103"/>
      <c r="M121" s="103"/>
      <c r="N121" s="103"/>
      <c r="O121" s="103"/>
      <c r="P121" s="103"/>
      <c r="Q121" s="103"/>
      <c r="R121" s="103"/>
      <c r="S121" s="103"/>
      <c r="T121" s="103"/>
      <c r="U121" s="103"/>
      <c r="V121" s="103"/>
      <c r="W121" s="103"/>
      <c r="X121" s="103"/>
      <c r="Y121" s="103"/>
      <c r="Z121" s="103"/>
      <c r="AA121" s="103"/>
      <c r="AB121" s="103"/>
      <c r="AC121" s="103"/>
      <c r="AD121" s="124">
        <v>3879</v>
      </c>
      <c r="AE121" s="103"/>
      <c r="AF121" s="103"/>
      <c r="AG121" s="124">
        <v>250.9</v>
      </c>
      <c r="AH121" s="103"/>
      <c r="AI121" s="103"/>
      <c r="AJ121" s="103">
        <v>3628.1</v>
      </c>
      <c r="AK121" s="103"/>
      <c r="AL121" s="103"/>
      <c r="AM121" s="103">
        <v>3628.1</v>
      </c>
      <c r="AN121" s="103"/>
      <c r="AO121" s="103"/>
      <c r="AP121" s="103">
        <v>4912</v>
      </c>
      <c r="AQ121" s="103"/>
      <c r="AR121" s="105"/>
      <c r="AS121" s="103">
        <v>4912</v>
      </c>
      <c r="AT121" s="105"/>
      <c r="AU121" s="105"/>
      <c r="AV121" s="103">
        <f t="shared" si="32"/>
        <v>907</v>
      </c>
      <c r="AW121" s="105"/>
      <c r="AX121" s="105"/>
      <c r="AY121" s="105">
        <v>439.31049250000069</v>
      </c>
      <c r="AZ121" s="105"/>
      <c r="BA121" s="105"/>
      <c r="BB121" s="103">
        <v>439</v>
      </c>
      <c r="BC121" s="68"/>
      <c r="BD121" s="68"/>
      <c r="BE121" s="68"/>
      <c r="BF121" s="68"/>
      <c r="BG121" s="68"/>
      <c r="BH121" s="68"/>
      <c r="BI121" s="68"/>
      <c r="BJ121" s="68"/>
      <c r="BK121" s="68"/>
      <c r="BL121" s="93"/>
    </row>
    <row r="122" spans="1:64" ht="131.25">
      <c r="A122" s="98">
        <v>19</v>
      </c>
      <c r="B122" s="99" t="s">
        <v>216</v>
      </c>
      <c r="C122" s="110" t="s">
        <v>159</v>
      </c>
      <c r="D122" s="110" t="s">
        <v>228</v>
      </c>
      <c r="E122" s="110" t="s">
        <v>247</v>
      </c>
      <c r="F122" s="122">
        <v>4800</v>
      </c>
      <c r="G122" s="122">
        <v>4715.7432019999997</v>
      </c>
      <c r="H122" s="103"/>
      <c r="I122" s="103"/>
      <c r="J122" s="122">
        <v>5392</v>
      </c>
      <c r="K122" s="122">
        <v>5392</v>
      </c>
      <c r="L122" s="103"/>
      <c r="M122" s="103"/>
      <c r="N122" s="103"/>
      <c r="O122" s="103"/>
      <c r="P122" s="103"/>
      <c r="Q122" s="103"/>
      <c r="R122" s="103"/>
      <c r="S122" s="103"/>
      <c r="T122" s="103"/>
      <c r="U122" s="103"/>
      <c r="V122" s="103"/>
      <c r="W122" s="103"/>
      <c r="X122" s="103"/>
      <c r="Y122" s="103"/>
      <c r="Z122" s="103"/>
      <c r="AA122" s="103"/>
      <c r="AB122" s="103"/>
      <c r="AC122" s="103"/>
      <c r="AD122" s="124">
        <v>2157</v>
      </c>
      <c r="AE122" s="103"/>
      <c r="AF122" s="103"/>
      <c r="AG122" s="124">
        <v>133.5</v>
      </c>
      <c r="AH122" s="103"/>
      <c r="AI122" s="103"/>
      <c r="AJ122" s="103">
        <v>2023.5</v>
      </c>
      <c r="AK122" s="103"/>
      <c r="AL122" s="103"/>
      <c r="AM122" s="103">
        <v>2023.5</v>
      </c>
      <c r="AN122" s="103"/>
      <c r="AO122" s="103"/>
      <c r="AP122" s="103">
        <v>2087</v>
      </c>
      <c r="AQ122" s="103"/>
      <c r="AR122" s="105"/>
      <c r="AS122" s="103">
        <v>2087</v>
      </c>
      <c r="AT122" s="105"/>
      <c r="AU122" s="105"/>
      <c r="AV122" s="103">
        <f t="shared" si="32"/>
        <v>1148</v>
      </c>
      <c r="AW122" s="105"/>
      <c r="AX122" s="105"/>
      <c r="AY122" s="105">
        <v>220.59264919999987</v>
      </c>
      <c r="AZ122" s="105"/>
      <c r="BA122" s="105"/>
      <c r="BB122" s="103">
        <v>221</v>
      </c>
      <c r="BC122" s="68"/>
      <c r="BD122" s="68"/>
      <c r="BE122" s="68"/>
      <c r="BF122" s="68"/>
      <c r="BG122" s="68"/>
      <c r="BH122" s="68"/>
      <c r="BI122" s="68"/>
      <c r="BJ122" s="68"/>
      <c r="BK122" s="68"/>
      <c r="BL122" s="93"/>
    </row>
    <row r="123" spans="1:64" ht="93.75" customHeight="1">
      <c r="A123" s="98">
        <v>20</v>
      </c>
      <c r="B123" s="99" t="s">
        <v>217</v>
      </c>
      <c r="C123" s="110" t="s">
        <v>159</v>
      </c>
      <c r="D123" s="110" t="s">
        <v>228</v>
      </c>
      <c r="E123" s="110" t="s">
        <v>248</v>
      </c>
      <c r="F123" s="122">
        <v>4900</v>
      </c>
      <c r="G123" s="122">
        <v>4761.8265730000003</v>
      </c>
      <c r="H123" s="103"/>
      <c r="I123" s="103"/>
      <c r="J123" s="122">
        <v>5438</v>
      </c>
      <c r="K123" s="122">
        <v>5438</v>
      </c>
      <c r="L123" s="103"/>
      <c r="M123" s="103"/>
      <c r="N123" s="103"/>
      <c r="O123" s="103"/>
      <c r="P123" s="103"/>
      <c r="Q123" s="103"/>
      <c r="R123" s="103"/>
      <c r="S123" s="103"/>
      <c r="T123" s="103"/>
      <c r="U123" s="103"/>
      <c r="V123" s="103"/>
      <c r="W123" s="103"/>
      <c r="X123" s="103"/>
      <c r="Y123" s="103"/>
      <c r="Z123" s="103"/>
      <c r="AA123" s="103"/>
      <c r="AB123" s="103"/>
      <c r="AC123" s="103"/>
      <c r="AD123" s="124">
        <v>2175</v>
      </c>
      <c r="AE123" s="103"/>
      <c r="AF123" s="103"/>
      <c r="AG123" s="124">
        <v>134</v>
      </c>
      <c r="AH123" s="103"/>
      <c r="AI123" s="103"/>
      <c r="AJ123" s="103">
        <v>2041</v>
      </c>
      <c r="AK123" s="103"/>
      <c r="AL123" s="103"/>
      <c r="AM123" s="103">
        <v>2041</v>
      </c>
      <c r="AN123" s="103"/>
      <c r="AO123" s="103"/>
      <c r="AP123" s="103">
        <v>2111</v>
      </c>
      <c r="AQ123" s="103"/>
      <c r="AR123" s="105"/>
      <c r="AS123" s="103">
        <v>2111</v>
      </c>
      <c r="AT123" s="105"/>
      <c r="AU123" s="105"/>
      <c r="AV123" s="103">
        <f t="shared" si="32"/>
        <v>1152</v>
      </c>
      <c r="AW123" s="105"/>
      <c r="AX123" s="105"/>
      <c r="AY123" s="105">
        <v>249.02227029999904</v>
      </c>
      <c r="AZ123" s="105"/>
      <c r="BA123" s="105"/>
      <c r="BB123" s="103">
        <v>249</v>
      </c>
      <c r="BC123" s="68"/>
      <c r="BD123" s="68"/>
      <c r="BE123" s="68"/>
      <c r="BF123" s="68"/>
      <c r="BG123" s="68"/>
      <c r="BH123" s="68"/>
      <c r="BI123" s="68"/>
      <c r="BJ123" s="68"/>
      <c r="BK123" s="68"/>
      <c r="BL123" s="93"/>
    </row>
    <row r="124" spans="1:64" ht="59.25" customHeight="1">
      <c r="A124" s="98">
        <v>21</v>
      </c>
      <c r="B124" s="99" t="s">
        <v>218</v>
      </c>
      <c r="C124" s="110" t="s">
        <v>162</v>
      </c>
      <c r="D124" s="110" t="s">
        <v>228</v>
      </c>
      <c r="E124" s="110" t="s">
        <v>249</v>
      </c>
      <c r="F124" s="122">
        <v>8500</v>
      </c>
      <c r="G124" s="122">
        <v>8365.7698569999993</v>
      </c>
      <c r="H124" s="103"/>
      <c r="I124" s="103"/>
      <c r="J124" s="122">
        <v>9090</v>
      </c>
      <c r="K124" s="122">
        <v>9090</v>
      </c>
      <c r="L124" s="103"/>
      <c r="M124" s="103"/>
      <c r="N124" s="103"/>
      <c r="O124" s="103"/>
      <c r="P124" s="103"/>
      <c r="Q124" s="103"/>
      <c r="R124" s="103"/>
      <c r="S124" s="103"/>
      <c r="T124" s="103"/>
      <c r="U124" s="103"/>
      <c r="V124" s="103"/>
      <c r="W124" s="103"/>
      <c r="X124" s="103"/>
      <c r="Y124" s="103"/>
      <c r="Z124" s="103"/>
      <c r="AA124" s="103"/>
      <c r="AB124" s="103"/>
      <c r="AC124" s="103"/>
      <c r="AD124" s="124">
        <v>3636</v>
      </c>
      <c r="AE124" s="103"/>
      <c r="AF124" s="103"/>
      <c r="AG124" s="124">
        <v>169.76599999999999</v>
      </c>
      <c r="AH124" s="103"/>
      <c r="AI124" s="103"/>
      <c r="AJ124" s="103">
        <v>3466.2339999999999</v>
      </c>
      <c r="AK124" s="103"/>
      <c r="AL124" s="103"/>
      <c r="AM124" s="103">
        <v>3466.2339999999999</v>
      </c>
      <c r="AN124" s="103"/>
      <c r="AO124" s="103"/>
      <c r="AP124" s="103">
        <v>3893</v>
      </c>
      <c r="AQ124" s="103"/>
      <c r="AR124" s="105"/>
      <c r="AS124" s="103">
        <v>3893</v>
      </c>
      <c r="AT124" s="105"/>
      <c r="AU124" s="105"/>
      <c r="AV124" s="103">
        <f t="shared" si="32"/>
        <v>1561</v>
      </c>
      <c r="AW124" s="105"/>
      <c r="AX124" s="105"/>
      <c r="AY124" s="105">
        <v>26.207128700001704</v>
      </c>
      <c r="AZ124" s="105"/>
      <c r="BA124" s="105"/>
      <c r="BB124" s="103">
        <v>26</v>
      </c>
      <c r="BC124" s="68"/>
      <c r="BD124" s="68"/>
      <c r="BE124" s="68"/>
      <c r="BF124" s="68"/>
      <c r="BG124" s="68"/>
      <c r="BH124" s="68"/>
      <c r="BI124" s="68"/>
      <c r="BJ124" s="68"/>
      <c r="BK124" s="68"/>
      <c r="BL124" s="93"/>
    </row>
    <row r="125" spans="1:64" ht="59.25" customHeight="1">
      <c r="A125" s="98">
        <v>22</v>
      </c>
      <c r="B125" s="99" t="s">
        <v>219</v>
      </c>
      <c r="C125" s="110" t="s">
        <v>162</v>
      </c>
      <c r="D125" s="110" t="s">
        <v>228</v>
      </c>
      <c r="E125" s="110" t="s">
        <v>250</v>
      </c>
      <c r="F125" s="122">
        <v>9164</v>
      </c>
      <c r="G125" s="122">
        <v>8863.2279109999999</v>
      </c>
      <c r="H125" s="103"/>
      <c r="I125" s="103"/>
      <c r="J125" s="122">
        <v>9164</v>
      </c>
      <c r="K125" s="122">
        <v>9164</v>
      </c>
      <c r="L125" s="103"/>
      <c r="M125" s="103"/>
      <c r="N125" s="103"/>
      <c r="O125" s="103"/>
      <c r="P125" s="103"/>
      <c r="Q125" s="103"/>
      <c r="R125" s="103"/>
      <c r="S125" s="103"/>
      <c r="T125" s="103"/>
      <c r="U125" s="103"/>
      <c r="V125" s="103"/>
      <c r="W125" s="103"/>
      <c r="X125" s="103"/>
      <c r="Y125" s="103"/>
      <c r="Z125" s="103"/>
      <c r="AA125" s="103"/>
      <c r="AB125" s="103"/>
      <c r="AC125" s="103"/>
      <c r="AD125" s="124">
        <v>3666</v>
      </c>
      <c r="AE125" s="103"/>
      <c r="AF125" s="103"/>
      <c r="AG125" s="124">
        <v>436.17</v>
      </c>
      <c r="AH125" s="103"/>
      <c r="AI125" s="103"/>
      <c r="AJ125" s="103">
        <v>3229.83</v>
      </c>
      <c r="AK125" s="103"/>
      <c r="AL125" s="103"/>
      <c r="AM125" s="103">
        <v>3229.83</v>
      </c>
      <c r="AN125" s="103"/>
      <c r="AO125" s="103"/>
      <c r="AP125" s="103">
        <v>4311</v>
      </c>
      <c r="AQ125" s="103"/>
      <c r="AR125" s="105"/>
      <c r="AS125" s="103">
        <v>4311</v>
      </c>
      <c r="AT125" s="105"/>
      <c r="AU125" s="105"/>
      <c r="AV125" s="103">
        <f t="shared" si="32"/>
        <v>1187</v>
      </c>
      <c r="AW125" s="105"/>
      <c r="AX125" s="105"/>
      <c r="AY125" s="105">
        <v>709.49488010000096</v>
      </c>
      <c r="AZ125" s="105"/>
      <c r="BA125" s="105"/>
      <c r="BB125" s="103">
        <v>710</v>
      </c>
      <c r="BC125" s="68"/>
      <c r="BD125" s="68"/>
      <c r="BE125" s="68"/>
      <c r="BF125" s="68"/>
      <c r="BG125" s="68"/>
      <c r="BH125" s="68"/>
      <c r="BI125" s="68"/>
      <c r="BJ125" s="68"/>
      <c r="BK125" s="68"/>
      <c r="BL125" s="93"/>
    </row>
    <row r="126" spans="1:64" ht="93.75">
      <c r="A126" s="98">
        <v>23</v>
      </c>
      <c r="B126" s="99" t="s">
        <v>220</v>
      </c>
      <c r="C126" s="110" t="s">
        <v>162</v>
      </c>
      <c r="D126" s="110" t="s">
        <v>228</v>
      </c>
      <c r="E126" s="110" t="s">
        <v>251</v>
      </c>
      <c r="F126" s="122">
        <v>10746</v>
      </c>
      <c r="G126" s="122">
        <v>10528.918043</v>
      </c>
      <c r="H126" s="103"/>
      <c r="I126" s="103"/>
      <c r="J126" s="122">
        <v>10746</v>
      </c>
      <c r="K126" s="122">
        <v>10746</v>
      </c>
      <c r="L126" s="103"/>
      <c r="M126" s="103"/>
      <c r="N126" s="103"/>
      <c r="O126" s="103"/>
      <c r="P126" s="103"/>
      <c r="Q126" s="103"/>
      <c r="R126" s="103"/>
      <c r="S126" s="103"/>
      <c r="T126" s="103"/>
      <c r="U126" s="103"/>
      <c r="V126" s="103"/>
      <c r="W126" s="103"/>
      <c r="X126" s="103"/>
      <c r="Y126" s="103"/>
      <c r="Z126" s="103"/>
      <c r="AA126" s="103"/>
      <c r="AB126" s="103"/>
      <c r="AC126" s="103"/>
      <c r="AD126" s="124">
        <v>4298</v>
      </c>
      <c r="AE126" s="103"/>
      <c r="AF126" s="103"/>
      <c r="AG126" s="124">
        <v>674.63699999999994</v>
      </c>
      <c r="AH126" s="103"/>
      <c r="AI126" s="103"/>
      <c r="AJ126" s="103">
        <v>3623.3630000000003</v>
      </c>
      <c r="AK126" s="103"/>
      <c r="AL126" s="103"/>
      <c r="AM126" s="103">
        <v>3623.3630000000003</v>
      </c>
      <c r="AN126" s="103"/>
      <c r="AO126" s="103"/>
      <c r="AP126" s="103">
        <v>5178</v>
      </c>
      <c r="AQ126" s="103"/>
      <c r="AR126" s="105"/>
      <c r="AS126" s="103">
        <v>5178</v>
      </c>
      <c r="AT126" s="105"/>
      <c r="AU126" s="105"/>
      <c r="AV126" s="103">
        <f t="shared" si="32"/>
        <v>1270</v>
      </c>
      <c r="AW126" s="105"/>
      <c r="AX126" s="105"/>
      <c r="AY126" s="105">
        <v>624.57376130000011</v>
      </c>
      <c r="AZ126" s="105"/>
      <c r="BA126" s="105"/>
      <c r="BB126" s="103">
        <v>625</v>
      </c>
      <c r="BC126" s="68"/>
      <c r="BD126" s="68"/>
      <c r="BE126" s="68"/>
      <c r="BF126" s="68"/>
      <c r="BG126" s="68"/>
      <c r="BH126" s="68"/>
      <c r="BI126" s="68"/>
      <c r="BJ126" s="68"/>
      <c r="BK126" s="68"/>
      <c r="BL126" s="93"/>
    </row>
    <row r="127" spans="1:64" ht="101.25" customHeight="1">
      <c r="A127" s="98">
        <v>24</v>
      </c>
      <c r="B127" s="99" t="s">
        <v>221</v>
      </c>
      <c r="C127" s="110" t="s">
        <v>162</v>
      </c>
      <c r="D127" s="110" t="s">
        <v>228</v>
      </c>
      <c r="E127" s="110" t="s">
        <v>252</v>
      </c>
      <c r="F127" s="122">
        <v>8670</v>
      </c>
      <c r="G127" s="122">
        <v>8353.2152029999997</v>
      </c>
      <c r="H127" s="103"/>
      <c r="I127" s="103"/>
      <c r="J127" s="122">
        <v>8250</v>
      </c>
      <c r="K127" s="122">
        <v>8250</v>
      </c>
      <c r="L127" s="103"/>
      <c r="M127" s="103"/>
      <c r="N127" s="103"/>
      <c r="O127" s="103"/>
      <c r="P127" s="103"/>
      <c r="Q127" s="103"/>
      <c r="R127" s="103"/>
      <c r="S127" s="103"/>
      <c r="T127" s="103"/>
      <c r="U127" s="103"/>
      <c r="V127" s="103"/>
      <c r="W127" s="103"/>
      <c r="X127" s="103"/>
      <c r="Y127" s="103"/>
      <c r="Z127" s="103"/>
      <c r="AA127" s="103"/>
      <c r="AB127" s="103"/>
      <c r="AC127" s="103"/>
      <c r="AD127" s="124">
        <v>3300</v>
      </c>
      <c r="AE127" s="103"/>
      <c r="AF127" s="103"/>
      <c r="AG127" s="124">
        <v>170.2</v>
      </c>
      <c r="AH127" s="103"/>
      <c r="AI127" s="103"/>
      <c r="AJ127" s="103">
        <v>3129.8</v>
      </c>
      <c r="AK127" s="103"/>
      <c r="AL127" s="103"/>
      <c r="AM127" s="103">
        <v>3129.8</v>
      </c>
      <c r="AN127" s="103"/>
      <c r="AO127" s="103"/>
      <c r="AP127" s="103">
        <v>4218</v>
      </c>
      <c r="AQ127" s="103"/>
      <c r="AR127" s="105"/>
      <c r="AS127" s="103">
        <v>4218</v>
      </c>
      <c r="AT127" s="105"/>
      <c r="AU127" s="105"/>
      <c r="AV127" s="103">
        <f t="shared" si="32"/>
        <v>732</v>
      </c>
      <c r="AW127" s="105"/>
      <c r="AX127" s="105"/>
      <c r="AY127" s="105">
        <v>625.30631729999914</v>
      </c>
      <c r="AZ127" s="105"/>
      <c r="BA127" s="105"/>
      <c r="BB127" s="103">
        <v>625.30631729999914</v>
      </c>
      <c r="BC127" s="68"/>
      <c r="BD127" s="68"/>
      <c r="BE127" s="68"/>
      <c r="BF127" s="68"/>
      <c r="BG127" s="68"/>
      <c r="BH127" s="68"/>
      <c r="BI127" s="68"/>
      <c r="BJ127" s="68"/>
      <c r="BK127" s="68"/>
      <c r="BL127" s="93"/>
    </row>
    <row r="128" spans="1:64" ht="75">
      <c r="A128" s="98">
        <v>25</v>
      </c>
      <c r="B128" s="99" t="s">
        <v>222</v>
      </c>
      <c r="C128" s="110" t="s">
        <v>162</v>
      </c>
      <c r="D128" s="110" t="s">
        <v>228</v>
      </c>
      <c r="E128" s="110" t="s">
        <v>253</v>
      </c>
      <c r="F128" s="122">
        <v>9580</v>
      </c>
      <c r="G128" s="122">
        <v>9433.754868</v>
      </c>
      <c r="H128" s="103"/>
      <c r="I128" s="103"/>
      <c r="J128" s="122">
        <v>9500</v>
      </c>
      <c r="K128" s="122">
        <v>9500</v>
      </c>
      <c r="L128" s="103"/>
      <c r="M128" s="103"/>
      <c r="N128" s="103"/>
      <c r="O128" s="103"/>
      <c r="P128" s="103"/>
      <c r="Q128" s="103"/>
      <c r="R128" s="103"/>
      <c r="S128" s="103"/>
      <c r="T128" s="103"/>
      <c r="U128" s="103"/>
      <c r="V128" s="103"/>
      <c r="W128" s="103"/>
      <c r="X128" s="103"/>
      <c r="Y128" s="103"/>
      <c r="Z128" s="103"/>
      <c r="AA128" s="103"/>
      <c r="AB128" s="103"/>
      <c r="AC128" s="103"/>
      <c r="AD128" s="124">
        <v>3800</v>
      </c>
      <c r="AE128" s="103"/>
      <c r="AF128" s="103"/>
      <c r="AG128" s="124">
        <v>0</v>
      </c>
      <c r="AH128" s="103"/>
      <c r="AI128" s="103"/>
      <c r="AJ128" s="103">
        <v>3800</v>
      </c>
      <c r="AK128" s="103"/>
      <c r="AL128" s="103"/>
      <c r="AM128" s="103">
        <v>3800</v>
      </c>
      <c r="AN128" s="103"/>
      <c r="AO128" s="103"/>
      <c r="AP128" s="103">
        <v>4690</v>
      </c>
      <c r="AQ128" s="103"/>
      <c r="AR128" s="105"/>
      <c r="AS128" s="103">
        <v>4690</v>
      </c>
      <c r="AT128" s="105"/>
      <c r="AU128" s="105"/>
      <c r="AV128" s="103">
        <f t="shared" si="32"/>
        <v>1010</v>
      </c>
      <c r="AW128" s="105"/>
      <c r="AX128" s="105"/>
      <c r="AY128" s="105">
        <v>825.52061879999928</v>
      </c>
      <c r="AZ128" s="105"/>
      <c r="BA128" s="105"/>
      <c r="BB128" s="103">
        <v>826</v>
      </c>
      <c r="BC128" s="68"/>
      <c r="BD128" s="68"/>
      <c r="BE128" s="68"/>
      <c r="BF128" s="68"/>
      <c r="BG128" s="68"/>
      <c r="BH128" s="68"/>
      <c r="BI128" s="68"/>
      <c r="BJ128" s="68"/>
      <c r="BK128" s="68"/>
      <c r="BL128" s="93"/>
    </row>
    <row r="129" spans="1:64" ht="57.75" customHeight="1">
      <c r="A129" s="98">
        <v>26</v>
      </c>
      <c r="B129" s="99" t="s">
        <v>223</v>
      </c>
      <c r="C129" s="110" t="s">
        <v>162</v>
      </c>
      <c r="D129" s="110" t="s">
        <v>228</v>
      </c>
      <c r="E129" s="110" t="s">
        <v>254</v>
      </c>
      <c r="F129" s="122">
        <v>11185</v>
      </c>
      <c r="G129" s="122">
        <v>11065.490447</v>
      </c>
      <c r="H129" s="103"/>
      <c r="I129" s="103"/>
      <c r="J129" s="122">
        <v>11100</v>
      </c>
      <c r="K129" s="122">
        <v>11100</v>
      </c>
      <c r="L129" s="103"/>
      <c r="M129" s="103"/>
      <c r="N129" s="103"/>
      <c r="O129" s="103"/>
      <c r="P129" s="103"/>
      <c r="Q129" s="103"/>
      <c r="R129" s="103"/>
      <c r="S129" s="103"/>
      <c r="T129" s="103"/>
      <c r="U129" s="103"/>
      <c r="V129" s="103"/>
      <c r="W129" s="103"/>
      <c r="X129" s="103"/>
      <c r="Y129" s="103"/>
      <c r="Z129" s="103"/>
      <c r="AA129" s="103"/>
      <c r="AB129" s="103"/>
      <c r="AC129" s="103"/>
      <c r="AD129" s="124">
        <v>4440</v>
      </c>
      <c r="AE129" s="103"/>
      <c r="AF129" s="103"/>
      <c r="AG129" s="124">
        <v>0</v>
      </c>
      <c r="AH129" s="103"/>
      <c r="AI129" s="103"/>
      <c r="AJ129" s="103">
        <v>4440</v>
      </c>
      <c r="AK129" s="103"/>
      <c r="AL129" s="103"/>
      <c r="AM129" s="103">
        <v>4440</v>
      </c>
      <c r="AN129" s="103"/>
      <c r="AO129" s="103"/>
      <c r="AP129" s="103">
        <v>5519</v>
      </c>
      <c r="AQ129" s="103"/>
      <c r="AR129" s="105"/>
      <c r="AS129" s="103">
        <v>5519</v>
      </c>
      <c r="AT129" s="105"/>
      <c r="AU129" s="105"/>
      <c r="AV129" s="103">
        <f t="shared" si="32"/>
        <v>1141</v>
      </c>
      <c r="AW129" s="105"/>
      <c r="AX129" s="105"/>
      <c r="AY129" s="105">
        <v>682.55859769999915</v>
      </c>
      <c r="AZ129" s="105"/>
      <c r="BA129" s="105"/>
      <c r="BB129" s="103">
        <v>683</v>
      </c>
      <c r="BC129" s="68"/>
      <c r="BD129" s="68"/>
      <c r="BE129" s="68"/>
      <c r="BF129" s="68"/>
      <c r="BG129" s="68"/>
      <c r="BH129" s="68"/>
      <c r="BI129" s="68"/>
      <c r="BJ129" s="68"/>
      <c r="BK129" s="68"/>
      <c r="BL129" s="93"/>
    </row>
    <row r="130" spans="1:64" ht="63">
      <c r="A130" s="98">
        <v>27</v>
      </c>
      <c r="B130" s="99" t="s">
        <v>224</v>
      </c>
      <c r="C130" s="110" t="s">
        <v>162</v>
      </c>
      <c r="D130" s="110" t="s">
        <v>228</v>
      </c>
      <c r="E130" s="110" t="s">
        <v>255</v>
      </c>
      <c r="F130" s="122">
        <v>6000</v>
      </c>
      <c r="G130" s="122">
        <v>6000</v>
      </c>
      <c r="H130" s="103"/>
      <c r="I130" s="103"/>
      <c r="J130" s="122">
        <v>6000</v>
      </c>
      <c r="K130" s="122">
        <v>6000</v>
      </c>
      <c r="L130" s="103"/>
      <c r="M130" s="103"/>
      <c r="N130" s="103"/>
      <c r="O130" s="103"/>
      <c r="P130" s="103"/>
      <c r="Q130" s="103"/>
      <c r="R130" s="103"/>
      <c r="S130" s="103"/>
      <c r="T130" s="103"/>
      <c r="U130" s="103"/>
      <c r="V130" s="103"/>
      <c r="W130" s="103"/>
      <c r="X130" s="103"/>
      <c r="Y130" s="103"/>
      <c r="Z130" s="103"/>
      <c r="AA130" s="103"/>
      <c r="AB130" s="103"/>
      <c r="AC130" s="103"/>
      <c r="AD130" s="124">
        <v>2400</v>
      </c>
      <c r="AE130" s="103"/>
      <c r="AF130" s="103"/>
      <c r="AG130" s="124">
        <v>116.97</v>
      </c>
      <c r="AH130" s="103"/>
      <c r="AI130" s="103"/>
      <c r="AJ130" s="103">
        <v>2283.0300000000002</v>
      </c>
      <c r="AK130" s="103"/>
      <c r="AL130" s="103"/>
      <c r="AM130" s="103">
        <v>2283.0300000000002</v>
      </c>
      <c r="AN130" s="103"/>
      <c r="AO130" s="103"/>
      <c r="AP130" s="103">
        <v>3000</v>
      </c>
      <c r="AQ130" s="103"/>
      <c r="AR130" s="105"/>
      <c r="AS130" s="103">
        <v>3000</v>
      </c>
      <c r="AT130" s="105"/>
      <c r="AU130" s="105"/>
      <c r="AV130" s="103">
        <f t="shared" si="32"/>
        <v>600</v>
      </c>
      <c r="AW130" s="105"/>
      <c r="AX130" s="105"/>
      <c r="AY130" s="105">
        <v>397.60000000000036</v>
      </c>
      <c r="AZ130" s="105"/>
      <c r="BA130" s="105"/>
      <c r="BB130" s="103">
        <v>397</v>
      </c>
      <c r="BC130" s="68"/>
      <c r="BD130" s="68"/>
      <c r="BE130" s="68"/>
      <c r="BF130" s="68"/>
      <c r="BG130" s="68"/>
      <c r="BH130" s="68"/>
      <c r="BI130" s="68"/>
      <c r="BJ130" s="68"/>
      <c r="BK130" s="68"/>
      <c r="BL130" s="93"/>
    </row>
    <row r="131" spans="1:64" s="19" customFormat="1" ht="147.75" customHeight="1">
      <c r="A131" s="95" t="s">
        <v>382</v>
      </c>
      <c r="B131" s="96" t="s">
        <v>392</v>
      </c>
      <c r="C131" s="20"/>
      <c r="D131" s="20"/>
      <c r="E131" s="20"/>
      <c r="F131" s="125">
        <f>F132</f>
        <v>14000</v>
      </c>
      <c r="G131" s="125">
        <f t="shared" ref="G131:BJ131" si="33">G132</f>
        <v>13182</v>
      </c>
      <c r="H131" s="125">
        <f t="shared" si="33"/>
        <v>0</v>
      </c>
      <c r="I131" s="125">
        <f t="shared" si="33"/>
        <v>0</v>
      </c>
      <c r="J131" s="125">
        <f t="shared" si="33"/>
        <v>0</v>
      </c>
      <c r="K131" s="125">
        <f t="shared" si="33"/>
        <v>0</v>
      </c>
      <c r="L131" s="125">
        <f t="shared" si="33"/>
        <v>0</v>
      </c>
      <c r="M131" s="125">
        <f t="shared" si="33"/>
        <v>0</v>
      </c>
      <c r="N131" s="125">
        <f t="shared" si="33"/>
        <v>0</v>
      </c>
      <c r="O131" s="125">
        <f t="shared" si="33"/>
        <v>0</v>
      </c>
      <c r="P131" s="125">
        <f t="shared" si="33"/>
        <v>0</v>
      </c>
      <c r="Q131" s="125">
        <f t="shared" si="33"/>
        <v>0</v>
      </c>
      <c r="R131" s="125">
        <f t="shared" si="33"/>
        <v>0</v>
      </c>
      <c r="S131" s="125">
        <f t="shared" si="33"/>
        <v>0</v>
      </c>
      <c r="T131" s="125">
        <f t="shared" si="33"/>
        <v>0</v>
      </c>
      <c r="U131" s="125">
        <f t="shared" si="33"/>
        <v>0</v>
      </c>
      <c r="V131" s="125">
        <f t="shared" si="33"/>
        <v>0</v>
      </c>
      <c r="W131" s="125">
        <f t="shared" si="33"/>
        <v>0</v>
      </c>
      <c r="X131" s="125">
        <f t="shared" si="33"/>
        <v>0</v>
      </c>
      <c r="Y131" s="125">
        <f t="shared" si="33"/>
        <v>0</v>
      </c>
      <c r="Z131" s="125">
        <f t="shared" si="33"/>
        <v>0</v>
      </c>
      <c r="AA131" s="125">
        <f t="shared" si="33"/>
        <v>0</v>
      </c>
      <c r="AB131" s="125">
        <f t="shared" si="33"/>
        <v>0</v>
      </c>
      <c r="AC131" s="125">
        <f t="shared" si="33"/>
        <v>0</v>
      </c>
      <c r="AD131" s="125">
        <f t="shared" si="33"/>
        <v>0</v>
      </c>
      <c r="AE131" s="125">
        <f t="shared" si="33"/>
        <v>0</v>
      </c>
      <c r="AF131" s="125">
        <f t="shared" si="33"/>
        <v>0</v>
      </c>
      <c r="AG131" s="125">
        <f t="shared" si="33"/>
        <v>0</v>
      </c>
      <c r="AH131" s="125">
        <f t="shared" si="33"/>
        <v>0</v>
      </c>
      <c r="AI131" s="125">
        <f t="shared" si="33"/>
        <v>0</v>
      </c>
      <c r="AJ131" s="125">
        <f t="shared" si="33"/>
        <v>0</v>
      </c>
      <c r="AK131" s="125">
        <f t="shared" si="33"/>
        <v>0</v>
      </c>
      <c r="AL131" s="125">
        <f t="shared" si="33"/>
        <v>0</v>
      </c>
      <c r="AM131" s="125">
        <f t="shared" si="33"/>
        <v>0</v>
      </c>
      <c r="AN131" s="125">
        <f t="shared" si="33"/>
        <v>0</v>
      </c>
      <c r="AO131" s="125">
        <f t="shared" si="33"/>
        <v>0</v>
      </c>
      <c r="AP131" s="125">
        <f t="shared" si="33"/>
        <v>0</v>
      </c>
      <c r="AQ131" s="125">
        <f t="shared" si="33"/>
        <v>0</v>
      </c>
      <c r="AR131" s="125">
        <f t="shared" si="33"/>
        <v>0</v>
      </c>
      <c r="AS131" s="125">
        <f t="shared" si="33"/>
        <v>0</v>
      </c>
      <c r="AT131" s="125">
        <f t="shared" si="33"/>
        <v>0</v>
      </c>
      <c r="AU131" s="125">
        <f t="shared" si="33"/>
        <v>0</v>
      </c>
      <c r="AV131" s="125">
        <f t="shared" si="33"/>
        <v>0</v>
      </c>
      <c r="AW131" s="125">
        <f t="shared" si="33"/>
        <v>0</v>
      </c>
      <c r="AX131" s="125">
        <f t="shared" si="33"/>
        <v>0</v>
      </c>
      <c r="AY131" s="125">
        <f t="shared" si="33"/>
        <v>0</v>
      </c>
      <c r="AZ131" s="125">
        <f t="shared" si="33"/>
        <v>0</v>
      </c>
      <c r="BA131" s="125">
        <f t="shared" si="33"/>
        <v>0</v>
      </c>
      <c r="BB131" s="125">
        <f t="shared" si="33"/>
        <v>0</v>
      </c>
      <c r="BC131" s="125">
        <f t="shared" si="33"/>
        <v>0</v>
      </c>
      <c r="BD131" s="125">
        <f t="shared" si="33"/>
        <v>0</v>
      </c>
      <c r="BE131" s="125">
        <f t="shared" si="33"/>
        <v>0</v>
      </c>
      <c r="BF131" s="125">
        <f t="shared" si="33"/>
        <v>0</v>
      </c>
      <c r="BG131" s="125">
        <f t="shared" si="33"/>
        <v>0</v>
      </c>
      <c r="BH131" s="125">
        <f t="shared" si="33"/>
        <v>0</v>
      </c>
      <c r="BI131" s="125">
        <f t="shared" si="33"/>
        <v>0</v>
      </c>
      <c r="BJ131" s="125">
        <f t="shared" si="33"/>
        <v>0</v>
      </c>
      <c r="BK131" s="70"/>
      <c r="BL131" s="19">
        <f>K103-(AG103+AM103+AS103+BB103)</f>
        <v>13180.693682699988</v>
      </c>
    </row>
    <row r="132" spans="1:64" ht="112.5">
      <c r="A132" s="98" t="s">
        <v>18</v>
      </c>
      <c r="B132" s="99" t="s">
        <v>389</v>
      </c>
      <c r="C132" s="110" t="s">
        <v>386</v>
      </c>
      <c r="D132" s="110" t="s">
        <v>378</v>
      </c>
      <c r="E132" s="110"/>
      <c r="F132" s="122">
        <v>14000</v>
      </c>
      <c r="G132" s="122">
        <v>13182</v>
      </c>
      <c r="H132" s="103"/>
      <c r="I132" s="103"/>
      <c r="J132" s="122"/>
      <c r="K132" s="122"/>
      <c r="L132" s="103"/>
      <c r="M132" s="103"/>
      <c r="N132" s="103"/>
      <c r="O132" s="103"/>
      <c r="P132" s="103"/>
      <c r="Q132" s="103"/>
      <c r="R132" s="103"/>
      <c r="S132" s="103"/>
      <c r="T132" s="103"/>
      <c r="U132" s="103"/>
      <c r="V132" s="103"/>
      <c r="W132" s="103"/>
      <c r="X132" s="103"/>
      <c r="Y132" s="103"/>
      <c r="Z132" s="103"/>
      <c r="AA132" s="103"/>
      <c r="AB132" s="103"/>
      <c r="AC132" s="103"/>
      <c r="AD132" s="124"/>
      <c r="AE132" s="103"/>
      <c r="AF132" s="103"/>
      <c r="AG132" s="124"/>
      <c r="AH132" s="103"/>
      <c r="AI132" s="103"/>
      <c r="AJ132" s="103"/>
      <c r="AK132" s="103"/>
      <c r="AL132" s="103"/>
      <c r="AM132" s="103"/>
      <c r="AN132" s="103"/>
      <c r="AO132" s="103"/>
      <c r="AP132" s="103"/>
      <c r="AQ132" s="103"/>
      <c r="AR132" s="105"/>
      <c r="AS132" s="103"/>
      <c r="AT132" s="105"/>
      <c r="AU132" s="105"/>
      <c r="AV132" s="105"/>
      <c r="AW132" s="105"/>
      <c r="AX132" s="105"/>
      <c r="AY132" s="105">
        <f>BB132</f>
        <v>0</v>
      </c>
      <c r="AZ132" s="105"/>
      <c r="BA132" s="105"/>
      <c r="BB132" s="105"/>
      <c r="BC132" s="68"/>
      <c r="BD132" s="68"/>
      <c r="BE132" s="68"/>
      <c r="BF132" s="68"/>
      <c r="BG132" s="68"/>
      <c r="BH132" s="68"/>
      <c r="BI132" s="68"/>
      <c r="BJ132" s="68"/>
      <c r="BK132" s="16" t="s">
        <v>388</v>
      </c>
      <c r="BL132" s="93"/>
    </row>
    <row r="133" spans="1:64">
      <c r="A133" s="27"/>
      <c r="B133" s="34"/>
      <c r="C133" s="16"/>
      <c r="D133" s="16"/>
      <c r="E133" s="16"/>
      <c r="F133" s="15"/>
      <c r="G133" s="15"/>
      <c r="H133" s="15"/>
      <c r="I133" s="15"/>
      <c r="J133" s="7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68"/>
      <c r="AS133" s="68"/>
      <c r="AT133" s="68"/>
      <c r="AU133" s="68"/>
      <c r="AV133" s="68"/>
      <c r="AW133" s="68"/>
      <c r="AX133" s="68"/>
      <c r="AY133" s="68"/>
      <c r="AZ133" s="68"/>
      <c r="BA133" s="68"/>
      <c r="BB133" s="68"/>
      <c r="BC133" s="68"/>
      <c r="BD133" s="68"/>
      <c r="BE133" s="68"/>
      <c r="BF133" s="68"/>
      <c r="BG133" s="68"/>
      <c r="BH133" s="68"/>
      <c r="BI133" s="68"/>
      <c r="BJ133" s="68"/>
      <c r="BK133" s="68"/>
    </row>
    <row r="134" spans="1:64" s="1" customFormat="1">
      <c r="A134" s="24"/>
      <c r="B134" s="21" t="s">
        <v>24</v>
      </c>
      <c r="C134" s="22"/>
      <c r="D134" s="22"/>
      <c r="E134" s="22"/>
      <c r="F134" s="22"/>
      <c r="G134" s="22"/>
      <c r="H134" s="22"/>
      <c r="I134" s="22"/>
      <c r="J134" s="74"/>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62"/>
      <c r="AS134" s="62"/>
      <c r="AT134" s="62"/>
      <c r="AU134" s="62"/>
      <c r="AV134" s="62"/>
      <c r="AW134" s="62"/>
      <c r="AX134" s="62"/>
      <c r="AY134" s="62"/>
      <c r="AZ134" s="62"/>
      <c r="BA134" s="62"/>
      <c r="BB134" s="62"/>
      <c r="BC134" s="62"/>
      <c r="BD134" s="62"/>
      <c r="BE134" s="62"/>
      <c r="BF134" s="62"/>
      <c r="BG134" s="62"/>
      <c r="BH134" s="62"/>
      <c r="BI134" s="62"/>
      <c r="BJ134" s="62"/>
      <c r="BK134" s="62"/>
    </row>
    <row r="135" spans="1:64">
      <c r="A135" s="18"/>
      <c r="B135" s="28" t="s">
        <v>101</v>
      </c>
      <c r="C135" s="16"/>
      <c r="D135" s="16"/>
      <c r="E135" s="16"/>
      <c r="F135" s="15"/>
      <c r="G135" s="15"/>
      <c r="H135" s="15"/>
      <c r="I135" s="15"/>
      <c r="J135" s="7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68"/>
      <c r="AS135" s="68"/>
      <c r="AT135" s="68"/>
      <c r="AU135" s="68"/>
      <c r="AV135" s="68"/>
      <c r="AW135" s="68"/>
      <c r="AX135" s="68"/>
      <c r="AY135" s="68"/>
      <c r="AZ135" s="68"/>
      <c r="BA135" s="68"/>
      <c r="BB135" s="68"/>
      <c r="BC135" s="68"/>
      <c r="BD135" s="68"/>
      <c r="BE135" s="68"/>
      <c r="BF135" s="68"/>
      <c r="BG135" s="68"/>
      <c r="BH135" s="68"/>
      <c r="BI135" s="68"/>
      <c r="BJ135" s="68"/>
      <c r="BK135" s="68"/>
    </row>
    <row r="136" spans="1:64" ht="33">
      <c r="A136" s="27" t="s">
        <v>12</v>
      </c>
      <c r="B136" s="34" t="s">
        <v>102</v>
      </c>
      <c r="C136" s="16"/>
      <c r="D136" s="16"/>
      <c r="E136" s="16"/>
      <c r="F136" s="15"/>
      <c r="G136" s="15"/>
      <c r="H136" s="15"/>
      <c r="I136" s="15"/>
      <c r="J136" s="7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68"/>
      <c r="AS136" s="68"/>
      <c r="AT136" s="68"/>
      <c r="AU136" s="68"/>
      <c r="AV136" s="68"/>
      <c r="AW136" s="68"/>
      <c r="AX136" s="68"/>
      <c r="AY136" s="68"/>
      <c r="AZ136" s="68"/>
      <c r="BA136" s="68"/>
      <c r="BB136" s="68"/>
      <c r="BC136" s="68"/>
      <c r="BD136" s="68"/>
      <c r="BE136" s="68"/>
      <c r="BF136" s="68"/>
      <c r="BG136" s="68"/>
      <c r="BH136" s="68"/>
      <c r="BI136" s="68"/>
      <c r="BJ136" s="68"/>
      <c r="BK136" s="68"/>
    </row>
    <row r="137" spans="1:64" s="1" customFormat="1">
      <c r="A137" s="24"/>
      <c r="B137" s="21" t="s">
        <v>24</v>
      </c>
      <c r="C137" s="22"/>
      <c r="D137" s="22"/>
      <c r="E137" s="22"/>
      <c r="F137" s="22"/>
      <c r="G137" s="22"/>
      <c r="H137" s="22"/>
      <c r="I137" s="22"/>
      <c r="J137" s="74"/>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62"/>
      <c r="AS137" s="62"/>
      <c r="AT137" s="62"/>
      <c r="AU137" s="62"/>
      <c r="AV137" s="62"/>
      <c r="AW137" s="62"/>
      <c r="AX137" s="62"/>
      <c r="AY137" s="62"/>
      <c r="AZ137" s="62"/>
      <c r="BA137" s="62"/>
      <c r="BB137" s="62"/>
      <c r="BC137" s="62"/>
      <c r="BD137" s="62"/>
      <c r="BE137" s="62"/>
      <c r="BF137" s="62"/>
      <c r="BG137" s="62"/>
      <c r="BH137" s="62"/>
      <c r="BI137" s="62"/>
      <c r="BJ137" s="62"/>
      <c r="BK137" s="62"/>
    </row>
    <row r="138" spans="1:64">
      <c r="A138" s="18"/>
      <c r="B138" s="28" t="s">
        <v>101</v>
      </c>
      <c r="C138" s="16"/>
      <c r="D138" s="16"/>
      <c r="E138" s="16"/>
      <c r="F138" s="15"/>
      <c r="G138" s="15"/>
      <c r="H138" s="15"/>
      <c r="I138" s="15"/>
      <c r="J138" s="7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68"/>
      <c r="AS138" s="68"/>
      <c r="AT138" s="68"/>
      <c r="AU138" s="68"/>
      <c r="AV138" s="68"/>
      <c r="AW138" s="68"/>
      <c r="AX138" s="68"/>
      <c r="AY138" s="68"/>
      <c r="AZ138" s="68"/>
      <c r="BA138" s="68"/>
      <c r="BB138" s="68"/>
      <c r="BC138" s="68"/>
      <c r="BD138" s="68"/>
      <c r="BE138" s="68"/>
      <c r="BF138" s="68"/>
      <c r="BG138" s="68"/>
      <c r="BH138" s="68"/>
      <c r="BI138" s="68"/>
      <c r="BJ138" s="68"/>
      <c r="BK138" s="68"/>
    </row>
    <row r="139" spans="1:64">
      <c r="A139" s="18"/>
      <c r="B139" s="17" t="s">
        <v>23</v>
      </c>
      <c r="C139" s="16"/>
      <c r="D139" s="16"/>
      <c r="E139" s="16"/>
      <c r="F139" s="15"/>
      <c r="G139" s="15"/>
      <c r="H139" s="15"/>
      <c r="I139" s="15"/>
      <c r="J139" s="7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68"/>
      <c r="AS139" s="68"/>
      <c r="AT139" s="68"/>
      <c r="AU139" s="68"/>
      <c r="AV139" s="68"/>
      <c r="AW139" s="68"/>
      <c r="AX139" s="68"/>
      <c r="AY139" s="68"/>
      <c r="AZ139" s="68"/>
      <c r="BA139" s="68"/>
      <c r="BB139" s="68"/>
      <c r="BC139" s="68"/>
      <c r="BD139" s="68"/>
      <c r="BE139" s="68"/>
      <c r="BF139" s="68"/>
      <c r="BG139" s="68"/>
      <c r="BH139" s="68"/>
      <c r="BI139" s="68"/>
      <c r="BJ139" s="68"/>
      <c r="BK139" s="68"/>
    </row>
    <row r="140" spans="1:64">
      <c r="A140" s="18"/>
      <c r="B140" s="28"/>
      <c r="C140" s="16"/>
      <c r="D140" s="16"/>
      <c r="E140" s="16"/>
      <c r="F140" s="15"/>
      <c r="G140" s="15"/>
      <c r="H140" s="15"/>
      <c r="I140" s="15"/>
      <c r="J140" s="7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68"/>
      <c r="AS140" s="68"/>
      <c r="AT140" s="68"/>
      <c r="AU140" s="68"/>
      <c r="AV140" s="68"/>
      <c r="AW140" s="68"/>
      <c r="AX140" s="68"/>
      <c r="AY140" s="68"/>
      <c r="AZ140" s="68"/>
      <c r="BA140" s="68"/>
      <c r="BB140" s="68"/>
      <c r="BC140" s="68"/>
      <c r="BD140" s="68"/>
      <c r="BE140" s="68"/>
      <c r="BF140" s="68"/>
      <c r="BG140" s="68"/>
      <c r="BH140" s="68"/>
      <c r="BI140" s="68"/>
      <c r="BJ140" s="68"/>
      <c r="BK140" s="68"/>
    </row>
    <row r="141" spans="1:64">
      <c r="A141" s="13"/>
      <c r="B141" s="14"/>
      <c r="C141" s="11"/>
      <c r="D141" s="11"/>
      <c r="E141" s="11"/>
      <c r="F141" s="10"/>
      <c r="G141" s="10"/>
      <c r="H141" s="10"/>
      <c r="I141" s="10"/>
      <c r="J141" s="76"/>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64">
      <c r="A142" s="13"/>
      <c r="B142" s="14"/>
      <c r="C142" s="11"/>
      <c r="D142" s="11"/>
      <c r="E142" s="11"/>
      <c r="F142" s="10"/>
      <c r="G142" s="10"/>
      <c r="H142" s="10"/>
      <c r="I142" s="10"/>
      <c r="J142" s="76"/>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64">
      <c r="A143" s="13"/>
      <c r="B143" s="14"/>
      <c r="C143" s="11"/>
      <c r="D143" s="11"/>
      <c r="E143" s="11"/>
      <c r="F143" s="10"/>
      <c r="G143" s="10"/>
      <c r="H143" s="10"/>
      <c r="I143" s="10"/>
      <c r="J143" s="76"/>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64">
      <c r="A144" s="13"/>
      <c r="B144" s="14"/>
      <c r="C144" s="11"/>
      <c r="D144" s="11"/>
      <c r="E144" s="11"/>
      <c r="F144" s="10"/>
      <c r="G144" s="10"/>
      <c r="H144" s="10"/>
      <c r="I144" s="10"/>
      <c r="J144" s="76"/>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c r="A145" s="13"/>
      <c r="B145" s="14"/>
      <c r="C145" s="11"/>
      <c r="D145" s="11"/>
      <c r="E145" s="11"/>
      <c r="F145" s="10"/>
      <c r="G145" s="10"/>
      <c r="H145" s="10"/>
      <c r="I145" s="10"/>
      <c r="J145" s="76"/>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c r="A146" s="13"/>
      <c r="B146" s="14"/>
      <c r="C146" s="11"/>
      <c r="D146" s="11"/>
      <c r="E146" s="11"/>
      <c r="F146" s="10"/>
      <c r="G146" s="10"/>
      <c r="H146" s="10"/>
      <c r="I146" s="10"/>
      <c r="J146" s="76"/>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c r="A147" s="13"/>
      <c r="B147" s="14"/>
      <c r="C147" s="11"/>
      <c r="D147" s="11"/>
      <c r="E147" s="11"/>
      <c r="F147" s="10"/>
      <c r="G147" s="10"/>
      <c r="H147" s="10"/>
      <c r="I147" s="10"/>
      <c r="J147" s="76"/>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c r="A148" s="13"/>
      <c r="B148" s="14"/>
      <c r="C148" s="11"/>
      <c r="D148" s="11"/>
      <c r="E148" s="11"/>
      <c r="F148" s="10"/>
      <c r="G148" s="10"/>
      <c r="H148" s="10"/>
      <c r="I148" s="10"/>
      <c r="J148" s="76"/>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c r="A149" s="13"/>
      <c r="B149" s="14"/>
      <c r="C149" s="11"/>
      <c r="D149" s="11"/>
      <c r="E149" s="11"/>
      <c r="F149" s="10"/>
      <c r="G149" s="10"/>
      <c r="H149" s="10"/>
      <c r="I149" s="10"/>
      <c r="J149" s="76"/>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c r="A150" s="13"/>
      <c r="B150" s="14"/>
      <c r="C150" s="11"/>
      <c r="D150" s="11"/>
      <c r="E150" s="11"/>
      <c r="F150" s="10"/>
      <c r="G150" s="10"/>
      <c r="H150" s="10"/>
      <c r="I150" s="10"/>
      <c r="J150" s="76"/>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c r="A151" s="13"/>
      <c r="B151" s="14"/>
      <c r="C151" s="11"/>
      <c r="D151" s="11"/>
      <c r="E151" s="11"/>
      <c r="F151" s="10"/>
      <c r="G151" s="10"/>
      <c r="H151" s="10"/>
      <c r="I151" s="10"/>
      <c r="J151" s="76"/>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c r="A152" s="13"/>
      <c r="B152" s="14"/>
      <c r="C152" s="11"/>
      <c r="D152" s="11"/>
      <c r="E152" s="11"/>
      <c r="F152" s="10"/>
      <c r="G152" s="10"/>
      <c r="H152" s="10"/>
      <c r="I152" s="10"/>
      <c r="J152" s="76"/>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idden="1">
      <c r="A153" s="13"/>
      <c r="B153" s="12" t="s">
        <v>22</v>
      </c>
      <c r="C153" s="11"/>
      <c r="D153" s="11"/>
      <c r="E153" s="11"/>
      <c r="F153" s="10"/>
      <c r="G153" s="10"/>
      <c r="H153" s="10"/>
      <c r="I153" s="10"/>
      <c r="J153" s="76"/>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c r="B154" s="150"/>
      <c r="C154" s="150"/>
      <c r="D154" s="150"/>
      <c r="E154" s="150"/>
      <c r="F154" s="150"/>
      <c r="G154" s="150"/>
      <c r="H154" s="150"/>
      <c r="I154" s="150"/>
      <c r="J154" s="150"/>
      <c r="K154" s="150"/>
      <c r="L154" s="150"/>
      <c r="M154" s="150"/>
      <c r="N154" s="150"/>
      <c r="O154" s="150"/>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row>
    <row r="156" spans="1:43">
      <c r="AQ156" s="3"/>
    </row>
    <row r="157" spans="1:43">
      <c r="AQ157" s="3"/>
    </row>
    <row r="158" spans="1:43">
      <c r="A158" s="8"/>
      <c r="B158" s="3"/>
      <c r="C158" s="3"/>
      <c r="D158" s="3"/>
      <c r="E158" s="3"/>
      <c r="F158" s="3"/>
      <c r="G158" s="3"/>
      <c r="H158" s="3"/>
      <c r="I158" s="3"/>
      <c r="J158" s="78"/>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row>
    <row r="159" spans="1:43">
      <c r="A159" s="8"/>
      <c r="B159" s="3"/>
      <c r="C159" s="3"/>
      <c r="D159" s="3"/>
      <c r="E159" s="3"/>
      <c r="F159" s="3"/>
      <c r="G159" s="3"/>
      <c r="H159" s="3"/>
      <c r="I159" s="3"/>
      <c r="J159" s="78"/>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row>
    <row r="160" spans="1:43">
      <c r="A160" s="8"/>
      <c r="B160" s="3"/>
      <c r="C160" s="3"/>
      <c r="D160" s="3"/>
      <c r="E160" s="3"/>
      <c r="F160" s="3"/>
      <c r="G160" s="3"/>
      <c r="H160" s="3"/>
      <c r="I160" s="3"/>
      <c r="J160" s="78"/>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row>
    <row r="161" spans="1:43">
      <c r="A161" s="8"/>
      <c r="B161" s="3"/>
      <c r="C161" s="3"/>
      <c r="D161" s="3"/>
      <c r="E161" s="3"/>
      <c r="F161" s="3"/>
      <c r="G161" s="3"/>
      <c r="H161" s="3"/>
      <c r="I161" s="3"/>
      <c r="J161" s="78"/>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row>
    <row r="162" spans="1:43">
      <c r="A162" s="8"/>
      <c r="B162" s="3"/>
      <c r="C162" s="3"/>
      <c r="D162" s="3"/>
      <c r="E162" s="3"/>
      <c r="F162" s="3"/>
      <c r="G162" s="3"/>
      <c r="H162" s="3"/>
      <c r="I162" s="3"/>
      <c r="J162" s="78"/>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row>
    <row r="163" spans="1:43">
      <c r="A163" s="8"/>
      <c r="B163" s="3"/>
      <c r="C163" s="3"/>
      <c r="D163" s="3"/>
      <c r="E163" s="3"/>
      <c r="F163" s="3"/>
      <c r="G163" s="3"/>
      <c r="H163" s="3"/>
      <c r="I163" s="3"/>
      <c r="J163" s="78"/>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row>
    <row r="164" spans="1:43">
      <c r="A164" s="8"/>
      <c r="B164" s="3"/>
      <c r="C164" s="3"/>
      <c r="D164" s="3"/>
      <c r="E164" s="3"/>
      <c r="F164" s="3"/>
      <c r="G164" s="3"/>
      <c r="H164" s="3"/>
      <c r="I164" s="3"/>
      <c r="J164" s="78"/>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row>
    <row r="165" spans="1:43">
      <c r="A165" s="8"/>
      <c r="B165" s="3"/>
      <c r="C165" s="3"/>
      <c r="D165" s="3"/>
      <c r="E165" s="3"/>
      <c r="F165" s="3"/>
      <c r="G165" s="3"/>
      <c r="H165" s="3"/>
      <c r="I165" s="3"/>
      <c r="J165" s="78"/>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row>
    <row r="166" spans="1:43">
      <c r="A166" s="8"/>
      <c r="B166" s="3"/>
      <c r="C166" s="3"/>
      <c r="D166" s="3"/>
      <c r="E166" s="3"/>
      <c r="F166" s="3"/>
      <c r="G166" s="3"/>
      <c r="H166" s="3"/>
      <c r="I166" s="3"/>
      <c r="J166" s="78"/>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row>
    <row r="167" spans="1:43">
      <c r="A167" s="8"/>
      <c r="B167" s="3"/>
      <c r="C167" s="3"/>
      <c r="D167" s="3"/>
      <c r="E167" s="3"/>
      <c r="F167" s="3"/>
      <c r="G167" s="3"/>
      <c r="H167" s="3"/>
      <c r="I167" s="3"/>
      <c r="J167" s="78"/>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row>
    <row r="168" spans="1:43">
      <c r="A168" s="8"/>
      <c r="B168" s="3"/>
      <c r="C168" s="3"/>
      <c r="D168" s="3"/>
      <c r="E168" s="3"/>
      <c r="F168" s="3"/>
      <c r="G168" s="3"/>
      <c r="H168" s="3"/>
      <c r="I168" s="3"/>
      <c r="J168" s="78"/>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row>
    <row r="169" spans="1:43">
      <c r="A169" s="8"/>
      <c r="B169" s="3"/>
      <c r="C169" s="3"/>
      <c r="D169" s="3"/>
      <c r="E169" s="3"/>
      <c r="F169" s="3"/>
      <c r="G169" s="3"/>
      <c r="H169" s="3"/>
      <c r="I169" s="3"/>
      <c r="J169" s="78"/>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row>
    <row r="170" spans="1:43">
      <c r="A170" s="8"/>
      <c r="B170" s="3"/>
      <c r="C170" s="3"/>
      <c r="D170" s="3"/>
      <c r="E170" s="3"/>
      <c r="F170" s="3"/>
      <c r="G170" s="3"/>
      <c r="H170" s="3"/>
      <c r="I170" s="3"/>
      <c r="J170" s="78"/>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row>
    <row r="171" spans="1:43">
      <c r="A171" s="8"/>
      <c r="B171" s="3"/>
      <c r="C171" s="3"/>
      <c r="D171" s="3"/>
      <c r="E171" s="3"/>
      <c r="F171" s="3"/>
      <c r="G171" s="3"/>
      <c r="H171" s="3"/>
      <c r="I171" s="3"/>
      <c r="J171" s="78"/>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row>
    <row r="172" spans="1:43">
      <c r="A172" s="8"/>
      <c r="B172" s="3"/>
      <c r="C172" s="3"/>
      <c r="D172" s="3"/>
      <c r="E172" s="3"/>
      <c r="F172" s="3"/>
      <c r="G172" s="3"/>
      <c r="H172" s="3"/>
      <c r="I172" s="3"/>
      <c r="J172" s="78"/>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row>
    <row r="173" spans="1:43">
      <c r="A173" s="8"/>
      <c r="B173" s="3"/>
      <c r="C173" s="3"/>
      <c r="D173" s="3"/>
      <c r="E173" s="3"/>
      <c r="F173" s="3"/>
      <c r="G173" s="3"/>
      <c r="H173" s="3"/>
      <c r="I173" s="3"/>
      <c r="J173" s="78"/>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row>
    <row r="174" spans="1:43">
      <c r="A174" s="8"/>
      <c r="B174" s="3"/>
      <c r="C174" s="3"/>
      <c r="D174" s="3"/>
      <c r="E174" s="3"/>
      <c r="F174" s="3"/>
      <c r="G174" s="3"/>
      <c r="H174" s="3"/>
      <c r="I174" s="3"/>
      <c r="J174" s="78"/>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row>
    <row r="175" spans="1:43">
      <c r="A175" s="8"/>
      <c r="B175" s="3"/>
      <c r="C175" s="3"/>
      <c r="D175" s="3"/>
      <c r="E175" s="3"/>
      <c r="F175" s="3"/>
      <c r="G175" s="3"/>
      <c r="H175" s="3"/>
      <c r="I175" s="3"/>
      <c r="J175" s="78"/>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row>
    <row r="176" spans="1:43">
      <c r="A176" s="8"/>
      <c r="B176" s="3"/>
      <c r="C176" s="3"/>
      <c r="D176" s="3"/>
      <c r="E176" s="3"/>
      <c r="F176" s="3"/>
      <c r="G176" s="3"/>
      <c r="H176" s="3"/>
      <c r="I176" s="3"/>
      <c r="J176" s="78"/>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row>
    <row r="177" spans="1:43">
      <c r="A177" s="8"/>
      <c r="B177" s="3"/>
      <c r="C177" s="3"/>
      <c r="D177" s="3"/>
      <c r="E177" s="3"/>
      <c r="F177" s="3"/>
      <c r="G177" s="3"/>
      <c r="H177" s="3"/>
      <c r="I177" s="3"/>
      <c r="J177" s="78"/>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row>
    <row r="178" spans="1:43">
      <c r="A178" s="8"/>
      <c r="B178" s="3"/>
      <c r="C178" s="3"/>
      <c r="D178" s="3"/>
      <c r="E178" s="3"/>
      <c r="F178" s="3"/>
      <c r="G178" s="3"/>
      <c r="H178" s="3"/>
      <c r="I178" s="3"/>
      <c r="J178" s="78"/>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row>
    <row r="179" spans="1:43">
      <c r="A179" s="8"/>
      <c r="B179" s="3"/>
      <c r="C179" s="3"/>
      <c r="D179" s="3"/>
      <c r="E179" s="3"/>
      <c r="F179" s="3"/>
      <c r="G179" s="3"/>
      <c r="H179" s="3"/>
      <c r="I179" s="3"/>
      <c r="J179" s="78"/>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row>
    <row r="180" spans="1:43">
      <c r="A180" s="8"/>
      <c r="B180" s="3"/>
      <c r="C180" s="3"/>
      <c r="D180" s="3"/>
      <c r="E180" s="3"/>
      <c r="F180" s="3"/>
      <c r="G180" s="3"/>
      <c r="H180" s="3"/>
      <c r="I180" s="3"/>
      <c r="J180" s="78"/>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row>
    <row r="181" spans="1:43">
      <c r="A181" s="8"/>
      <c r="B181" s="3"/>
      <c r="C181" s="3"/>
      <c r="D181" s="3"/>
      <c r="E181" s="3"/>
      <c r="F181" s="3"/>
      <c r="G181" s="3"/>
      <c r="H181" s="3"/>
      <c r="I181" s="3"/>
      <c r="J181" s="78"/>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row>
    <row r="182" spans="1:43">
      <c r="A182" s="8"/>
      <c r="B182" s="3"/>
      <c r="C182" s="3"/>
      <c r="D182" s="3"/>
      <c r="E182" s="3"/>
      <c r="F182" s="3"/>
      <c r="G182" s="3"/>
      <c r="H182" s="3"/>
      <c r="I182" s="3"/>
      <c r="J182" s="78"/>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row>
    <row r="183" spans="1:43">
      <c r="A183" s="8"/>
      <c r="B183" s="3"/>
      <c r="C183" s="3"/>
      <c r="D183" s="3"/>
      <c r="E183" s="3"/>
      <c r="F183" s="3"/>
      <c r="G183" s="3"/>
      <c r="H183" s="3"/>
      <c r="I183" s="3"/>
      <c r="J183" s="78"/>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row>
    <row r="184" spans="1:43">
      <c r="A184" s="8"/>
      <c r="B184" s="3"/>
      <c r="C184" s="3"/>
      <c r="D184" s="3"/>
      <c r="E184" s="3"/>
      <c r="F184" s="3"/>
      <c r="G184" s="3"/>
      <c r="H184" s="3"/>
      <c r="I184" s="3"/>
      <c r="J184" s="78"/>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row>
    <row r="185" spans="1:43">
      <c r="A185" s="8"/>
      <c r="B185" s="3"/>
      <c r="C185" s="3"/>
      <c r="D185" s="3"/>
      <c r="E185" s="3"/>
      <c r="F185" s="3"/>
      <c r="G185" s="3"/>
      <c r="H185" s="3"/>
      <c r="I185" s="3"/>
      <c r="J185" s="78"/>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row>
    <row r="186" spans="1:43">
      <c r="A186" s="8"/>
      <c r="B186" s="3"/>
      <c r="C186" s="3"/>
      <c r="D186" s="3"/>
      <c r="E186" s="3"/>
      <c r="F186" s="3"/>
      <c r="G186" s="3"/>
      <c r="H186" s="3"/>
      <c r="I186" s="3"/>
      <c r="J186" s="78"/>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row>
    <row r="187" spans="1:43">
      <c r="A187" s="8"/>
      <c r="B187" s="3"/>
      <c r="C187" s="3"/>
      <c r="D187" s="3"/>
      <c r="E187" s="3"/>
      <c r="F187" s="3"/>
      <c r="G187" s="3"/>
      <c r="H187" s="3"/>
      <c r="I187" s="3"/>
      <c r="J187" s="78"/>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row>
    <row r="188" spans="1:43">
      <c r="A188" s="8"/>
      <c r="B188" s="3"/>
      <c r="C188" s="3"/>
      <c r="D188" s="3"/>
      <c r="E188" s="3"/>
      <c r="F188" s="3"/>
      <c r="G188" s="3"/>
      <c r="H188" s="3"/>
      <c r="I188" s="3"/>
      <c r="J188" s="78"/>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row>
    <row r="189" spans="1:43">
      <c r="A189" s="8"/>
      <c r="B189" s="3"/>
      <c r="C189" s="3"/>
      <c r="D189" s="3"/>
      <c r="E189" s="3"/>
      <c r="F189" s="3"/>
      <c r="G189" s="3"/>
      <c r="H189" s="3"/>
      <c r="I189" s="3"/>
      <c r="J189" s="78"/>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row>
    <row r="190" spans="1:43">
      <c r="A190" s="8"/>
      <c r="B190" s="3"/>
      <c r="C190" s="3"/>
      <c r="D190" s="3"/>
      <c r="E190" s="3"/>
      <c r="F190" s="3"/>
      <c r="G190" s="3"/>
      <c r="H190" s="3"/>
      <c r="I190" s="3"/>
      <c r="J190" s="78"/>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row>
    <row r="191" spans="1:43">
      <c r="A191" s="8"/>
      <c r="B191" s="3"/>
      <c r="C191" s="3"/>
      <c r="D191" s="3"/>
      <c r="E191" s="3"/>
      <c r="F191" s="3"/>
      <c r="G191" s="3"/>
      <c r="H191" s="3"/>
      <c r="I191" s="3"/>
      <c r="J191" s="78"/>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row>
    <row r="192" spans="1:43">
      <c r="A192" s="8"/>
      <c r="B192" s="3"/>
      <c r="C192" s="3"/>
      <c r="D192" s="3"/>
      <c r="E192" s="3"/>
      <c r="F192" s="3"/>
      <c r="G192" s="3"/>
      <c r="H192" s="3"/>
      <c r="I192" s="3"/>
      <c r="J192" s="78"/>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row>
    <row r="193" spans="1:43">
      <c r="A193" s="8"/>
      <c r="B193" s="3"/>
      <c r="C193" s="3"/>
      <c r="D193" s="3"/>
      <c r="E193" s="3"/>
      <c r="F193" s="3"/>
      <c r="G193" s="3"/>
      <c r="H193" s="3"/>
      <c r="I193" s="3"/>
      <c r="J193" s="78"/>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row>
    <row r="194" spans="1:43">
      <c r="A194" s="8"/>
      <c r="B194" s="3"/>
      <c r="C194" s="3"/>
      <c r="D194" s="3"/>
      <c r="E194" s="3"/>
      <c r="F194" s="3"/>
      <c r="G194" s="3"/>
      <c r="H194" s="3"/>
      <c r="I194" s="3"/>
      <c r="J194" s="78"/>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row>
    <row r="195" spans="1:43">
      <c r="A195" s="8"/>
      <c r="B195" s="3"/>
      <c r="C195" s="3"/>
      <c r="D195" s="3"/>
      <c r="E195" s="3"/>
      <c r="F195" s="3"/>
      <c r="G195" s="3"/>
      <c r="H195" s="3"/>
      <c r="I195" s="3"/>
      <c r="J195" s="78"/>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row>
    <row r="196" spans="1:43">
      <c r="A196" s="8"/>
      <c r="B196" s="3"/>
      <c r="C196" s="3"/>
      <c r="D196" s="3"/>
      <c r="E196" s="3"/>
      <c r="F196" s="3"/>
      <c r="G196" s="3"/>
      <c r="H196" s="3"/>
      <c r="I196" s="3"/>
      <c r="J196" s="78"/>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row>
    <row r="197" spans="1:43">
      <c r="A197" s="8"/>
      <c r="B197" s="3"/>
      <c r="C197" s="3"/>
      <c r="D197" s="3"/>
      <c r="E197" s="3"/>
      <c r="F197" s="3"/>
      <c r="G197" s="3"/>
      <c r="H197" s="3"/>
      <c r="I197" s="3"/>
      <c r="J197" s="78"/>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row>
    <row r="198" spans="1:43">
      <c r="A198" s="8"/>
      <c r="B198" s="3"/>
      <c r="C198" s="3"/>
      <c r="D198" s="3"/>
      <c r="E198" s="3"/>
      <c r="F198" s="3"/>
      <c r="G198" s="3"/>
      <c r="H198" s="3"/>
      <c r="I198" s="3"/>
      <c r="J198" s="78"/>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row>
    <row r="199" spans="1:43">
      <c r="A199" s="8"/>
      <c r="B199" s="3"/>
      <c r="C199" s="3"/>
      <c r="D199" s="3"/>
      <c r="E199" s="3"/>
      <c r="F199" s="3"/>
      <c r="G199" s="3"/>
      <c r="H199" s="3"/>
      <c r="I199" s="3"/>
      <c r="J199" s="78"/>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row>
    <row r="200" spans="1:43">
      <c r="A200" s="8"/>
      <c r="B200" s="3"/>
      <c r="C200" s="3"/>
      <c r="D200" s="3"/>
      <c r="E200" s="3"/>
      <c r="F200" s="3"/>
      <c r="G200" s="3"/>
      <c r="H200" s="3"/>
      <c r="I200" s="3"/>
      <c r="J200" s="78"/>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row>
    <row r="201" spans="1:43">
      <c r="A201" s="8"/>
      <c r="B201" s="3"/>
      <c r="C201" s="3"/>
      <c r="D201" s="3"/>
      <c r="E201" s="3"/>
      <c r="F201" s="3"/>
      <c r="G201" s="3"/>
      <c r="H201" s="3"/>
      <c r="I201" s="3"/>
      <c r="J201" s="78"/>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row>
    <row r="202" spans="1:43">
      <c r="A202" s="8"/>
      <c r="B202" s="3"/>
      <c r="C202" s="3"/>
      <c r="D202" s="3"/>
      <c r="E202" s="3"/>
      <c r="F202" s="3"/>
      <c r="G202" s="3"/>
      <c r="H202" s="3"/>
      <c r="I202" s="3"/>
      <c r="J202" s="78"/>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row>
    <row r="203" spans="1:43">
      <c r="A203" s="8"/>
      <c r="B203" s="3"/>
      <c r="C203" s="3"/>
      <c r="D203" s="3"/>
      <c r="E203" s="3"/>
      <c r="F203" s="3"/>
      <c r="G203" s="3"/>
      <c r="H203" s="3"/>
      <c r="I203" s="3"/>
      <c r="J203" s="78"/>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row>
    <row r="204" spans="1:43">
      <c r="A204" s="8"/>
      <c r="B204" s="3"/>
      <c r="C204" s="3"/>
      <c r="D204" s="3"/>
      <c r="E204" s="3"/>
      <c r="F204" s="3"/>
      <c r="G204" s="3"/>
      <c r="H204" s="3"/>
      <c r="I204" s="3"/>
      <c r="J204" s="78"/>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row>
    <row r="205" spans="1:43">
      <c r="A205" s="8"/>
      <c r="B205" s="3"/>
      <c r="C205" s="3"/>
      <c r="D205" s="3"/>
      <c r="E205" s="3"/>
      <c r="F205" s="3"/>
      <c r="G205" s="3"/>
      <c r="H205" s="3"/>
      <c r="I205" s="3"/>
      <c r="J205" s="78"/>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row>
    <row r="206" spans="1:43">
      <c r="A206" s="8"/>
      <c r="B206" s="3"/>
      <c r="C206" s="3"/>
      <c r="D206" s="3"/>
      <c r="E206" s="3"/>
      <c r="F206" s="3"/>
      <c r="G206" s="3"/>
      <c r="H206" s="3"/>
      <c r="I206" s="3"/>
      <c r="J206" s="78"/>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row>
    <row r="207" spans="1:43">
      <c r="A207" s="8"/>
      <c r="B207" s="3"/>
      <c r="C207" s="3"/>
      <c r="D207" s="3"/>
      <c r="E207" s="3"/>
      <c r="F207" s="3"/>
      <c r="G207" s="3"/>
      <c r="H207" s="3"/>
      <c r="I207" s="3"/>
      <c r="J207" s="78"/>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row>
    <row r="208" spans="1:43">
      <c r="A208" s="8"/>
      <c r="B208" s="3"/>
      <c r="C208" s="3"/>
      <c r="D208" s="3"/>
      <c r="E208" s="3"/>
      <c r="F208" s="3"/>
      <c r="G208" s="3"/>
      <c r="H208" s="3"/>
      <c r="I208" s="3"/>
      <c r="J208" s="78"/>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row>
    <row r="209" spans="1:43">
      <c r="A209" s="8"/>
      <c r="B209" s="3"/>
      <c r="C209" s="3"/>
      <c r="D209" s="3"/>
      <c r="E209" s="3"/>
      <c r="F209" s="3"/>
      <c r="G209" s="3"/>
      <c r="H209" s="3"/>
      <c r="I209" s="3"/>
      <c r="J209" s="78"/>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row>
    <row r="210" spans="1:43">
      <c r="A210" s="8"/>
      <c r="B210" s="3"/>
      <c r="C210" s="3"/>
      <c r="D210" s="3"/>
      <c r="E210" s="3"/>
      <c r="F210" s="3"/>
      <c r="G210" s="3"/>
      <c r="H210" s="3"/>
      <c r="I210" s="3"/>
      <c r="J210" s="78"/>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row>
    <row r="211" spans="1:43">
      <c r="A211" s="8"/>
      <c r="B211" s="3"/>
      <c r="C211" s="3"/>
      <c r="D211" s="3"/>
      <c r="E211" s="3"/>
      <c r="F211" s="3"/>
      <c r="G211" s="3"/>
      <c r="H211" s="3"/>
      <c r="I211" s="3"/>
      <c r="J211" s="78"/>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row>
    <row r="212" spans="1:43">
      <c r="A212" s="8"/>
      <c r="B212" s="3"/>
      <c r="C212" s="3"/>
      <c r="D212" s="3"/>
      <c r="E212" s="3"/>
      <c r="F212" s="3"/>
      <c r="G212" s="3"/>
      <c r="H212" s="3"/>
      <c r="I212" s="3"/>
      <c r="J212" s="78"/>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row>
    <row r="213" spans="1:43">
      <c r="A213" s="8"/>
      <c r="B213" s="3"/>
      <c r="C213" s="3"/>
      <c r="D213" s="3"/>
      <c r="E213" s="3"/>
      <c r="F213" s="3"/>
      <c r="G213" s="3"/>
      <c r="H213" s="3"/>
      <c r="I213" s="3"/>
      <c r="J213" s="78"/>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row>
    <row r="214" spans="1:43">
      <c r="A214" s="8"/>
      <c r="B214" s="3"/>
      <c r="C214" s="3"/>
      <c r="D214" s="3"/>
      <c r="E214" s="3"/>
      <c r="F214" s="3"/>
      <c r="G214" s="3"/>
      <c r="H214" s="3"/>
      <c r="I214" s="3"/>
      <c r="J214" s="78"/>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row>
    <row r="215" spans="1:43">
      <c r="A215" s="8"/>
      <c r="B215" s="3"/>
      <c r="C215" s="3"/>
      <c r="D215" s="3"/>
      <c r="E215" s="3"/>
      <c r="F215" s="3"/>
      <c r="G215" s="3"/>
      <c r="H215" s="3"/>
      <c r="I215" s="3"/>
      <c r="J215" s="78"/>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row>
    <row r="216" spans="1:43">
      <c r="A216" s="8"/>
      <c r="B216" s="3"/>
      <c r="C216" s="3"/>
      <c r="D216" s="3"/>
      <c r="E216" s="3"/>
      <c r="F216" s="3"/>
      <c r="G216" s="3"/>
      <c r="H216" s="3"/>
      <c r="I216" s="3"/>
      <c r="J216" s="78"/>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row>
    <row r="217" spans="1:43">
      <c r="A217" s="8"/>
      <c r="B217" s="3"/>
      <c r="C217" s="3"/>
      <c r="D217" s="3"/>
      <c r="E217" s="3"/>
      <c r="F217" s="3"/>
      <c r="G217" s="3"/>
      <c r="H217" s="3"/>
      <c r="I217" s="3"/>
      <c r="J217" s="78"/>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row>
    <row r="218" spans="1:43">
      <c r="A218" s="8"/>
      <c r="B218" s="3"/>
      <c r="C218" s="3"/>
      <c r="D218" s="3"/>
      <c r="E218" s="3"/>
      <c r="F218" s="3"/>
      <c r="G218" s="3"/>
      <c r="H218" s="3"/>
      <c r="I218" s="3"/>
      <c r="J218" s="78"/>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row>
    <row r="219" spans="1:43">
      <c r="A219" s="8"/>
      <c r="B219" s="3"/>
      <c r="C219" s="3"/>
      <c r="D219" s="3"/>
      <c r="E219" s="3"/>
      <c r="F219" s="3"/>
      <c r="G219" s="3"/>
      <c r="H219" s="3"/>
      <c r="I219" s="3"/>
      <c r="J219" s="78"/>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row>
    <row r="220" spans="1:43">
      <c r="A220" s="8"/>
      <c r="B220" s="3"/>
      <c r="C220" s="3"/>
      <c r="D220" s="3"/>
      <c r="E220" s="3"/>
      <c r="F220" s="3"/>
      <c r="G220" s="3"/>
      <c r="H220" s="3"/>
      <c r="I220" s="3"/>
      <c r="J220" s="78"/>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row>
    <row r="221" spans="1:43">
      <c r="A221" s="8"/>
      <c r="B221" s="3"/>
      <c r="C221" s="3"/>
      <c r="D221" s="3"/>
      <c r="E221" s="3"/>
      <c r="F221" s="3"/>
      <c r="G221" s="3"/>
      <c r="H221" s="3"/>
      <c r="I221" s="3"/>
      <c r="J221" s="78"/>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row>
    <row r="222" spans="1:43">
      <c r="A222" s="8"/>
      <c r="B222" s="3"/>
      <c r="C222" s="3"/>
      <c r="D222" s="3"/>
      <c r="E222" s="3"/>
      <c r="F222" s="3"/>
      <c r="G222" s="3"/>
      <c r="H222" s="3"/>
      <c r="I222" s="3"/>
      <c r="J222" s="78"/>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row>
    <row r="223" spans="1:43">
      <c r="A223" s="8"/>
      <c r="B223" s="3"/>
      <c r="C223" s="3"/>
      <c r="D223" s="3"/>
      <c r="E223" s="3"/>
      <c r="F223" s="3"/>
      <c r="G223" s="3"/>
      <c r="H223" s="3"/>
      <c r="I223" s="3"/>
      <c r="J223" s="78"/>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row>
    <row r="224" spans="1:43">
      <c r="A224" s="8"/>
      <c r="B224" s="3"/>
      <c r="C224" s="3"/>
      <c r="D224" s="3"/>
      <c r="E224" s="3"/>
      <c r="F224" s="3"/>
      <c r="G224" s="3"/>
      <c r="H224" s="3"/>
      <c r="I224" s="3"/>
      <c r="J224" s="78"/>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row>
    <row r="225" spans="1:43">
      <c r="A225" s="8"/>
      <c r="B225" s="3"/>
      <c r="C225" s="3"/>
      <c r="D225" s="3"/>
      <c r="E225" s="3"/>
      <c r="F225" s="3"/>
      <c r="G225" s="3"/>
      <c r="H225" s="3"/>
      <c r="I225" s="3"/>
      <c r="J225" s="78"/>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row>
    <row r="226" spans="1:43">
      <c r="A226" s="8"/>
      <c r="B226" s="3"/>
      <c r="C226" s="3"/>
      <c r="D226" s="3"/>
      <c r="E226" s="3"/>
      <c r="F226" s="3"/>
      <c r="G226" s="3"/>
      <c r="H226" s="3"/>
      <c r="I226" s="3"/>
      <c r="J226" s="78"/>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row>
    <row r="227" spans="1:43">
      <c r="A227" s="8"/>
      <c r="B227" s="3"/>
      <c r="C227" s="3"/>
      <c r="D227" s="3"/>
      <c r="E227" s="3"/>
      <c r="F227" s="3"/>
      <c r="G227" s="3"/>
      <c r="H227" s="3"/>
      <c r="I227" s="3"/>
      <c r="J227" s="78"/>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row>
    <row r="228" spans="1:43">
      <c r="A228" s="8"/>
      <c r="B228" s="3"/>
      <c r="C228" s="3"/>
      <c r="D228" s="3"/>
      <c r="E228" s="3"/>
      <c r="F228" s="3"/>
      <c r="G228" s="3"/>
      <c r="H228" s="3"/>
      <c r="I228" s="3"/>
      <c r="J228" s="78"/>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row>
    <row r="229" spans="1:43">
      <c r="A229" s="8"/>
      <c r="B229" s="3"/>
      <c r="C229" s="3"/>
      <c r="D229" s="3"/>
      <c r="E229" s="3"/>
      <c r="F229" s="3"/>
      <c r="G229" s="3"/>
      <c r="H229" s="3"/>
      <c r="I229" s="3"/>
      <c r="J229" s="78"/>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row>
    <row r="230" spans="1:43">
      <c r="A230" s="8"/>
      <c r="B230" s="3"/>
      <c r="C230" s="3"/>
      <c r="D230" s="3"/>
      <c r="E230" s="3"/>
      <c r="F230" s="3"/>
      <c r="G230" s="3"/>
      <c r="H230" s="3"/>
      <c r="I230" s="3"/>
      <c r="J230" s="78"/>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row>
    <row r="231" spans="1:43">
      <c r="A231" s="8"/>
      <c r="B231" s="3"/>
      <c r="C231" s="3"/>
      <c r="D231" s="3"/>
      <c r="E231" s="3"/>
      <c r="F231" s="3"/>
      <c r="G231" s="3"/>
      <c r="H231" s="3"/>
      <c r="I231" s="3"/>
      <c r="J231" s="78"/>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row>
    <row r="232" spans="1:43">
      <c r="A232" s="8"/>
      <c r="B232" s="3"/>
      <c r="C232" s="3"/>
      <c r="D232" s="3"/>
      <c r="E232" s="3"/>
      <c r="F232" s="3"/>
      <c r="G232" s="3"/>
      <c r="H232" s="3"/>
      <c r="I232" s="3"/>
      <c r="J232" s="78"/>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row>
    <row r="233" spans="1:43">
      <c r="A233" s="8"/>
      <c r="B233" s="3"/>
      <c r="C233" s="3"/>
      <c r="D233" s="3"/>
      <c r="E233" s="3"/>
      <c r="F233" s="3"/>
      <c r="G233" s="3"/>
      <c r="H233" s="3"/>
      <c r="I233" s="3"/>
      <c r="J233" s="78"/>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row>
    <row r="234" spans="1:43">
      <c r="A234" s="8"/>
      <c r="B234" s="3"/>
      <c r="C234" s="3"/>
      <c r="D234" s="3"/>
      <c r="E234" s="3"/>
      <c r="F234" s="3"/>
      <c r="G234" s="3"/>
      <c r="H234" s="3"/>
      <c r="I234" s="3"/>
      <c r="J234" s="78"/>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row>
    <row r="235" spans="1:43">
      <c r="A235" s="8"/>
      <c r="B235" s="3"/>
      <c r="C235" s="3"/>
      <c r="D235" s="3"/>
      <c r="E235" s="3"/>
      <c r="F235" s="3"/>
      <c r="G235" s="3"/>
      <c r="H235" s="3"/>
      <c r="I235" s="3"/>
      <c r="J235" s="78"/>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row>
    <row r="236" spans="1:43">
      <c r="A236" s="8"/>
      <c r="B236" s="3"/>
      <c r="C236" s="3"/>
      <c r="D236" s="3"/>
      <c r="E236" s="3"/>
      <c r="F236" s="3"/>
      <c r="G236" s="3"/>
      <c r="H236" s="3"/>
      <c r="I236" s="3"/>
      <c r="J236" s="78"/>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row>
    <row r="237" spans="1:43">
      <c r="A237" s="8"/>
      <c r="B237" s="3"/>
      <c r="C237" s="3"/>
      <c r="D237" s="3"/>
      <c r="E237" s="3"/>
      <c r="F237" s="3"/>
      <c r="G237" s="3"/>
      <c r="H237" s="3"/>
      <c r="I237" s="3"/>
      <c r="J237" s="78"/>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row>
    <row r="238" spans="1:43">
      <c r="A238" s="8"/>
      <c r="B238" s="3"/>
      <c r="C238" s="3"/>
      <c r="D238" s="3"/>
      <c r="E238" s="3"/>
      <c r="F238" s="3"/>
      <c r="G238" s="3"/>
      <c r="H238" s="3"/>
      <c r="I238" s="3"/>
      <c r="J238" s="78"/>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row>
    <row r="239" spans="1:43">
      <c r="A239" s="8"/>
      <c r="B239" s="3"/>
      <c r="C239" s="3"/>
      <c r="D239" s="3"/>
      <c r="E239" s="3"/>
      <c r="F239" s="3"/>
      <c r="G239" s="3"/>
      <c r="H239" s="3"/>
      <c r="I239" s="3"/>
      <c r="J239" s="78"/>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row>
    <row r="240" spans="1:43">
      <c r="A240" s="8"/>
      <c r="B240" s="3"/>
      <c r="C240" s="3"/>
      <c r="D240" s="3"/>
      <c r="E240" s="3"/>
      <c r="F240" s="3"/>
      <c r="G240" s="3"/>
      <c r="H240" s="3"/>
      <c r="I240" s="3"/>
      <c r="J240" s="78"/>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row>
    <row r="241" spans="1:43">
      <c r="A241" s="8"/>
      <c r="B241" s="3"/>
      <c r="C241" s="3"/>
      <c r="D241" s="3"/>
      <c r="E241" s="3"/>
      <c r="F241" s="3"/>
      <c r="G241" s="3"/>
      <c r="H241" s="3"/>
      <c r="I241" s="3"/>
      <c r="J241" s="78"/>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row>
    <row r="242" spans="1:43">
      <c r="A242" s="8"/>
      <c r="B242" s="3"/>
      <c r="C242" s="3"/>
      <c r="D242" s="3"/>
      <c r="E242" s="3"/>
      <c r="F242" s="3"/>
      <c r="G242" s="3"/>
      <c r="H242" s="3"/>
      <c r="I242" s="3"/>
      <c r="J242" s="78"/>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row>
    <row r="243" spans="1:43">
      <c r="A243" s="8"/>
      <c r="B243" s="3"/>
      <c r="C243" s="3"/>
      <c r="D243" s="3"/>
      <c r="E243" s="3"/>
      <c r="F243" s="3"/>
      <c r="G243" s="3"/>
      <c r="H243" s="3"/>
      <c r="I243" s="3"/>
      <c r="J243" s="78"/>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row>
    <row r="244" spans="1:43">
      <c r="A244" s="8"/>
      <c r="B244" s="3"/>
      <c r="C244" s="3"/>
      <c r="D244" s="3"/>
      <c r="E244" s="3"/>
      <c r="F244" s="3"/>
      <c r="G244" s="3"/>
      <c r="H244" s="3"/>
      <c r="I244" s="3"/>
      <c r="J244" s="78"/>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row>
    <row r="245" spans="1:43">
      <c r="A245" s="8"/>
      <c r="B245" s="3"/>
      <c r="C245" s="3"/>
      <c r="D245" s="3"/>
      <c r="E245" s="3"/>
      <c r="F245" s="3"/>
      <c r="G245" s="3"/>
      <c r="H245" s="3"/>
      <c r="I245" s="3"/>
      <c r="J245" s="78"/>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row>
    <row r="246" spans="1:43">
      <c r="A246" s="8"/>
      <c r="B246" s="3"/>
      <c r="C246" s="3"/>
      <c r="D246" s="3"/>
      <c r="E246" s="3"/>
      <c r="F246" s="3"/>
      <c r="G246" s="3"/>
      <c r="H246" s="3"/>
      <c r="I246" s="3"/>
      <c r="J246" s="78"/>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row>
    <row r="247" spans="1:43">
      <c r="A247" s="8"/>
      <c r="B247" s="3"/>
      <c r="C247" s="3"/>
      <c r="D247" s="3"/>
      <c r="E247" s="3"/>
      <c r="F247" s="3"/>
      <c r="G247" s="3"/>
      <c r="H247" s="3"/>
      <c r="I247" s="3"/>
      <c r="J247" s="78"/>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row>
    <row r="248" spans="1:43">
      <c r="A248" s="8"/>
      <c r="B248" s="3"/>
      <c r="C248" s="3"/>
      <c r="D248" s="3"/>
      <c r="E248" s="3"/>
      <c r="F248" s="3"/>
      <c r="G248" s="3"/>
      <c r="H248" s="3"/>
      <c r="I248" s="3"/>
      <c r="J248" s="78"/>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row>
    <row r="249" spans="1:43">
      <c r="A249" s="8"/>
      <c r="B249" s="3"/>
      <c r="C249" s="3"/>
      <c r="D249" s="3"/>
      <c r="E249" s="3"/>
      <c r="F249" s="3"/>
      <c r="G249" s="3"/>
      <c r="H249" s="3"/>
      <c r="I249" s="3"/>
      <c r="J249" s="78"/>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row>
    <row r="250" spans="1:43">
      <c r="A250" s="8"/>
      <c r="B250" s="3"/>
      <c r="C250" s="3"/>
      <c r="D250" s="3"/>
      <c r="E250" s="3"/>
      <c r="F250" s="3"/>
      <c r="G250" s="3"/>
      <c r="H250" s="3"/>
      <c r="I250" s="3"/>
      <c r="J250" s="78"/>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row>
    <row r="251" spans="1:43">
      <c r="A251" s="8"/>
      <c r="B251" s="3"/>
      <c r="C251" s="3"/>
      <c r="D251" s="3"/>
      <c r="E251" s="3"/>
      <c r="F251" s="3"/>
      <c r="G251" s="3"/>
      <c r="H251" s="3"/>
      <c r="I251" s="3"/>
      <c r="J251" s="78"/>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row>
    <row r="252" spans="1:43">
      <c r="A252" s="8"/>
      <c r="B252" s="3"/>
      <c r="C252" s="3"/>
      <c r="D252" s="3"/>
      <c r="E252" s="3"/>
      <c r="F252" s="3"/>
      <c r="G252" s="3"/>
      <c r="H252" s="3"/>
      <c r="I252" s="3"/>
      <c r="J252" s="78"/>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row>
    <row r="253" spans="1:43">
      <c r="A253" s="8"/>
      <c r="B253" s="3"/>
      <c r="C253" s="3"/>
      <c r="D253" s="3"/>
      <c r="E253" s="3"/>
      <c r="F253" s="3"/>
      <c r="G253" s="3"/>
      <c r="H253" s="3"/>
      <c r="I253" s="3"/>
      <c r="J253" s="78"/>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row>
    <row r="254" spans="1:43">
      <c r="A254" s="8"/>
      <c r="B254" s="3"/>
      <c r="C254" s="3"/>
      <c r="D254" s="3"/>
      <c r="E254" s="3"/>
      <c r="F254" s="3"/>
      <c r="G254" s="3"/>
      <c r="H254" s="3"/>
      <c r="I254" s="3"/>
      <c r="J254" s="78"/>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row>
    <row r="255" spans="1:43">
      <c r="A255" s="8"/>
      <c r="B255" s="3"/>
      <c r="C255" s="3"/>
      <c r="D255" s="3"/>
      <c r="E255" s="3"/>
      <c r="F255" s="3"/>
      <c r="G255" s="3"/>
      <c r="H255" s="3"/>
      <c r="I255" s="3"/>
      <c r="J255" s="78"/>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row>
    <row r="256" spans="1:43">
      <c r="A256" s="8"/>
      <c r="B256" s="3"/>
      <c r="C256" s="3"/>
      <c r="D256" s="3"/>
      <c r="E256" s="3"/>
      <c r="F256" s="3"/>
      <c r="G256" s="3"/>
      <c r="H256" s="3"/>
      <c r="I256" s="3"/>
      <c r="J256" s="78"/>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row>
    <row r="257" spans="1:43">
      <c r="A257" s="8"/>
      <c r="B257" s="3"/>
      <c r="C257" s="3"/>
      <c r="D257" s="3"/>
      <c r="E257" s="3"/>
      <c r="F257" s="3"/>
      <c r="G257" s="3"/>
      <c r="H257" s="3"/>
      <c r="I257" s="3"/>
      <c r="J257" s="78"/>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row>
    <row r="258" spans="1:43">
      <c r="A258" s="8"/>
      <c r="B258" s="3"/>
      <c r="C258" s="3"/>
      <c r="D258" s="3"/>
      <c r="E258" s="3"/>
      <c r="F258" s="3"/>
      <c r="G258" s="3"/>
      <c r="H258" s="3"/>
      <c r="I258" s="3"/>
      <c r="J258" s="78"/>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row>
    <row r="259" spans="1:43">
      <c r="A259" s="8"/>
      <c r="B259" s="3"/>
      <c r="C259" s="3"/>
      <c r="D259" s="3"/>
      <c r="E259" s="3"/>
      <c r="F259" s="3"/>
      <c r="G259" s="3"/>
      <c r="H259" s="3"/>
      <c r="I259" s="3"/>
      <c r="J259" s="78"/>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row>
    <row r="260" spans="1:43">
      <c r="A260" s="8"/>
      <c r="B260" s="3"/>
      <c r="C260" s="3"/>
      <c r="D260" s="3"/>
      <c r="E260" s="3"/>
      <c r="F260" s="3"/>
      <c r="G260" s="3"/>
      <c r="H260" s="3"/>
      <c r="I260" s="3"/>
      <c r="J260" s="78"/>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row>
    <row r="261" spans="1:43">
      <c r="A261" s="8"/>
      <c r="B261" s="3"/>
      <c r="C261" s="3"/>
      <c r="D261" s="3"/>
      <c r="E261" s="3"/>
      <c r="F261" s="3"/>
      <c r="G261" s="3"/>
      <c r="H261" s="3"/>
      <c r="I261" s="3"/>
      <c r="J261" s="78"/>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row>
    <row r="262" spans="1:43">
      <c r="A262" s="8"/>
      <c r="B262" s="3"/>
      <c r="C262" s="3"/>
      <c r="D262" s="3"/>
      <c r="E262" s="3"/>
      <c r="F262" s="3"/>
      <c r="G262" s="3"/>
      <c r="H262" s="3"/>
      <c r="I262" s="3"/>
      <c r="J262" s="78"/>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row>
    <row r="263" spans="1:43">
      <c r="A263" s="8"/>
      <c r="B263" s="3"/>
      <c r="C263" s="3"/>
      <c r="D263" s="3"/>
      <c r="E263" s="3"/>
      <c r="F263" s="3"/>
      <c r="G263" s="3"/>
      <c r="H263" s="3"/>
      <c r="I263" s="3"/>
      <c r="J263" s="78"/>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row>
    <row r="264" spans="1:43">
      <c r="A264" s="8"/>
      <c r="B264" s="3"/>
      <c r="C264" s="3"/>
      <c r="D264" s="3"/>
      <c r="E264" s="3"/>
      <c r="F264" s="3"/>
      <c r="G264" s="3"/>
      <c r="H264" s="3"/>
      <c r="I264" s="3"/>
      <c r="J264" s="78"/>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row>
    <row r="265" spans="1:43">
      <c r="A265" s="8"/>
      <c r="B265" s="3"/>
      <c r="C265" s="3"/>
      <c r="D265" s="3"/>
      <c r="E265" s="3"/>
      <c r="F265" s="3"/>
      <c r="G265" s="3"/>
      <c r="H265" s="3"/>
      <c r="I265" s="3"/>
      <c r="J265" s="78"/>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row>
    <row r="266" spans="1:43">
      <c r="A266" s="8"/>
      <c r="B266" s="3"/>
      <c r="C266" s="3"/>
      <c r="D266" s="3"/>
      <c r="E266" s="3"/>
      <c r="F266" s="3"/>
      <c r="G266" s="3"/>
      <c r="H266" s="3"/>
      <c r="I266" s="3"/>
      <c r="J266" s="78"/>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row>
    <row r="267" spans="1:43">
      <c r="A267" s="8"/>
      <c r="B267" s="3"/>
      <c r="C267" s="3"/>
      <c r="D267" s="3"/>
      <c r="E267" s="3"/>
      <c r="F267" s="3"/>
      <c r="G267" s="3"/>
      <c r="H267" s="3"/>
      <c r="I267" s="3"/>
      <c r="J267" s="78"/>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row>
    <row r="268" spans="1:43">
      <c r="A268" s="8"/>
      <c r="B268" s="3"/>
      <c r="C268" s="3"/>
      <c r="D268" s="3"/>
      <c r="E268" s="3"/>
      <c r="F268" s="3"/>
      <c r="G268" s="3"/>
      <c r="H268" s="3"/>
      <c r="I268" s="3"/>
      <c r="J268" s="78"/>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row>
    <row r="269" spans="1:43">
      <c r="A269" s="8"/>
      <c r="B269" s="3"/>
      <c r="C269" s="3"/>
      <c r="D269" s="3"/>
      <c r="E269" s="3"/>
      <c r="F269" s="3"/>
      <c r="G269" s="3"/>
      <c r="H269" s="3"/>
      <c r="I269" s="3"/>
      <c r="J269" s="78"/>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row>
    <row r="270" spans="1:43">
      <c r="A270" s="8"/>
      <c r="B270" s="3"/>
      <c r="C270" s="3"/>
      <c r="D270" s="3"/>
      <c r="E270" s="3"/>
      <c r="F270" s="3"/>
      <c r="G270" s="3"/>
      <c r="H270" s="3"/>
      <c r="I270" s="3"/>
      <c r="J270" s="78"/>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row>
    <row r="271" spans="1:43">
      <c r="A271" s="8"/>
      <c r="B271" s="3"/>
      <c r="C271" s="3"/>
      <c r="D271" s="3"/>
      <c r="E271" s="3"/>
      <c r="F271" s="3"/>
      <c r="G271" s="3"/>
      <c r="H271" s="3"/>
      <c r="I271" s="3"/>
      <c r="J271" s="78"/>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row>
    <row r="272" spans="1:43">
      <c r="A272" s="8"/>
      <c r="B272" s="3"/>
      <c r="C272" s="3"/>
      <c r="D272" s="3"/>
      <c r="E272" s="3"/>
      <c r="F272" s="3"/>
      <c r="G272" s="3"/>
      <c r="H272" s="3"/>
      <c r="I272" s="3"/>
      <c r="J272" s="78"/>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row>
    <row r="273" spans="1:43">
      <c r="A273" s="8"/>
      <c r="B273" s="3"/>
      <c r="C273" s="3"/>
      <c r="D273" s="3"/>
      <c r="E273" s="3"/>
      <c r="F273" s="3"/>
      <c r="G273" s="3"/>
      <c r="H273" s="3"/>
      <c r="I273" s="3"/>
      <c r="J273" s="78"/>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row>
    <row r="274" spans="1:43">
      <c r="A274" s="8"/>
      <c r="B274" s="3"/>
      <c r="C274" s="3"/>
      <c r="D274" s="3"/>
      <c r="E274" s="3"/>
      <c r="F274" s="3"/>
      <c r="G274" s="3"/>
      <c r="H274" s="3"/>
      <c r="I274" s="3"/>
      <c r="J274" s="78"/>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row>
    <row r="275" spans="1:43">
      <c r="A275" s="8"/>
      <c r="B275" s="3"/>
      <c r="C275" s="3"/>
      <c r="D275" s="3"/>
      <c r="E275" s="3"/>
      <c r="F275" s="3"/>
      <c r="G275" s="3"/>
      <c r="H275" s="3"/>
      <c r="I275" s="3"/>
      <c r="J275" s="78"/>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row>
    <row r="276" spans="1:43">
      <c r="A276" s="8"/>
      <c r="B276" s="3"/>
      <c r="C276" s="3"/>
      <c r="D276" s="3"/>
      <c r="E276" s="3"/>
      <c r="F276" s="3"/>
      <c r="G276" s="3"/>
      <c r="H276" s="3"/>
      <c r="I276" s="3"/>
      <c r="J276" s="78"/>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row>
    <row r="277" spans="1:43">
      <c r="A277" s="8"/>
      <c r="B277" s="3"/>
      <c r="C277" s="3"/>
      <c r="D277" s="3"/>
      <c r="E277" s="3"/>
      <c r="F277" s="3"/>
      <c r="G277" s="3"/>
      <c r="H277" s="3"/>
      <c r="I277" s="3"/>
      <c r="J277" s="78"/>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row>
    <row r="278" spans="1:43">
      <c r="A278" s="8"/>
      <c r="B278" s="3"/>
      <c r="C278" s="3"/>
      <c r="D278" s="3"/>
      <c r="E278" s="3"/>
      <c r="F278" s="3"/>
      <c r="G278" s="3"/>
      <c r="H278" s="3"/>
      <c r="I278" s="3"/>
      <c r="J278" s="78"/>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row>
    <row r="279" spans="1:43">
      <c r="A279" s="8"/>
      <c r="B279" s="3"/>
      <c r="C279" s="3"/>
      <c r="D279" s="3"/>
      <c r="E279" s="3"/>
      <c r="F279" s="3"/>
      <c r="G279" s="3"/>
      <c r="H279" s="3"/>
      <c r="I279" s="3"/>
      <c r="J279" s="78"/>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row>
    <row r="280" spans="1:43">
      <c r="A280" s="8"/>
      <c r="B280" s="3"/>
      <c r="C280" s="3"/>
      <c r="D280" s="3"/>
      <c r="E280" s="3"/>
      <c r="F280" s="3"/>
      <c r="G280" s="3"/>
      <c r="H280" s="3"/>
      <c r="I280" s="3"/>
      <c r="J280" s="78"/>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row>
    <row r="281" spans="1:43">
      <c r="A281" s="8"/>
      <c r="B281" s="3"/>
      <c r="C281" s="3"/>
      <c r="D281" s="3"/>
      <c r="E281" s="3"/>
      <c r="F281" s="3"/>
      <c r="G281" s="3"/>
      <c r="H281" s="3"/>
      <c r="I281" s="3"/>
      <c r="J281" s="78"/>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row>
    <row r="282" spans="1:43">
      <c r="A282" s="8"/>
      <c r="B282" s="3"/>
      <c r="C282" s="3"/>
      <c r="D282" s="3"/>
      <c r="E282" s="3"/>
      <c r="F282" s="3"/>
      <c r="G282" s="3"/>
      <c r="H282" s="3"/>
      <c r="I282" s="3"/>
      <c r="J282" s="78"/>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row>
    <row r="283" spans="1:43">
      <c r="A283" s="8"/>
      <c r="B283" s="3"/>
      <c r="C283" s="3"/>
      <c r="D283" s="3"/>
      <c r="E283" s="3"/>
      <c r="F283" s="3"/>
      <c r="G283" s="3"/>
      <c r="H283" s="3"/>
      <c r="I283" s="3"/>
      <c r="J283" s="78"/>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row>
    <row r="284" spans="1:43">
      <c r="A284" s="8"/>
      <c r="B284" s="3"/>
      <c r="C284" s="3"/>
      <c r="D284" s="3"/>
      <c r="E284" s="3"/>
      <c r="F284" s="3"/>
      <c r="G284" s="3"/>
      <c r="H284" s="3"/>
      <c r="I284" s="3"/>
      <c r="J284" s="78"/>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row>
    <row r="285" spans="1:43">
      <c r="A285" s="8"/>
      <c r="B285" s="3"/>
      <c r="C285" s="3"/>
      <c r="D285" s="3"/>
      <c r="E285" s="3"/>
      <c r="F285" s="3"/>
      <c r="G285" s="3"/>
      <c r="H285" s="3"/>
      <c r="I285" s="3"/>
      <c r="J285" s="78"/>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row>
    <row r="286" spans="1:43">
      <c r="A286" s="8"/>
      <c r="B286" s="3"/>
      <c r="C286" s="3"/>
      <c r="D286" s="3"/>
      <c r="E286" s="3"/>
      <c r="F286" s="3"/>
      <c r="G286" s="3"/>
      <c r="H286" s="3"/>
      <c r="I286" s="3"/>
      <c r="J286" s="78"/>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row>
    <row r="287" spans="1:43">
      <c r="A287" s="8"/>
      <c r="B287" s="3"/>
      <c r="C287" s="3"/>
      <c r="D287" s="3"/>
      <c r="E287" s="3"/>
      <c r="F287" s="3"/>
      <c r="G287" s="3"/>
      <c r="H287" s="3"/>
      <c r="I287" s="3"/>
      <c r="J287" s="78"/>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row>
    <row r="288" spans="1:43">
      <c r="A288" s="8"/>
      <c r="B288" s="3"/>
      <c r="C288" s="3"/>
      <c r="D288" s="3"/>
      <c r="E288" s="3"/>
      <c r="F288" s="3"/>
      <c r="G288" s="3"/>
      <c r="H288" s="3"/>
      <c r="I288" s="3"/>
      <c r="J288" s="78"/>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row>
    <row r="289" spans="1:43">
      <c r="A289" s="8"/>
      <c r="B289" s="3"/>
      <c r="C289" s="3"/>
      <c r="D289" s="3"/>
      <c r="E289" s="3"/>
      <c r="F289" s="3"/>
      <c r="G289" s="3"/>
      <c r="H289" s="3"/>
      <c r="I289" s="3"/>
      <c r="J289" s="78"/>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row>
    <row r="290" spans="1:43">
      <c r="A290" s="8"/>
      <c r="B290" s="3"/>
      <c r="C290" s="3"/>
      <c r="D290" s="3"/>
      <c r="E290" s="3"/>
      <c r="F290" s="3"/>
      <c r="G290" s="3"/>
      <c r="H290" s="3"/>
      <c r="I290" s="3"/>
      <c r="J290" s="78"/>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row>
    <row r="291" spans="1:43">
      <c r="A291" s="8"/>
      <c r="B291" s="3"/>
      <c r="C291" s="3"/>
      <c r="D291" s="3"/>
      <c r="E291" s="3"/>
      <c r="F291" s="3"/>
      <c r="G291" s="3"/>
      <c r="H291" s="3"/>
      <c r="I291" s="3"/>
      <c r="J291" s="78"/>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row>
    <row r="292" spans="1:43">
      <c r="A292" s="8"/>
      <c r="B292" s="3"/>
      <c r="C292" s="3"/>
      <c r="D292" s="3"/>
      <c r="E292" s="3"/>
      <c r="F292" s="3"/>
      <c r="G292" s="3"/>
      <c r="H292" s="3"/>
      <c r="I292" s="3"/>
      <c r="J292" s="78"/>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row>
    <row r="293" spans="1:43">
      <c r="A293" s="8"/>
      <c r="B293" s="3"/>
      <c r="C293" s="3"/>
      <c r="D293" s="3"/>
      <c r="E293" s="3"/>
      <c r="F293" s="3"/>
      <c r="G293" s="3"/>
      <c r="H293" s="3"/>
      <c r="I293" s="3"/>
      <c r="J293" s="78"/>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row>
    <row r="294" spans="1:43">
      <c r="A294" s="8"/>
      <c r="B294" s="3"/>
      <c r="C294" s="3"/>
      <c r="D294" s="3"/>
      <c r="E294" s="3"/>
      <c r="F294" s="3"/>
      <c r="G294" s="3"/>
      <c r="H294" s="3"/>
      <c r="I294" s="3"/>
      <c r="J294" s="78"/>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row>
    <row r="295" spans="1:43">
      <c r="A295" s="8"/>
      <c r="B295" s="3"/>
      <c r="C295" s="3"/>
      <c r="D295" s="3"/>
      <c r="E295" s="3"/>
      <c r="F295" s="3"/>
      <c r="G295" s="3"/>
      <c r="H295" s="3"/>
      <c r="I295" s="3"/>
      <c r="J295" s="78"/>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row>
    <row r="296" spans="1:43">
      <c r="A296" s="8"/>
      <c r="B296" s="3"/>
      <c r="C296" s="3"/>
      <c r="D296" s="3"/>
      <c r="E296" s="3"/>
      <c r="F296" s="3"/>
      <c r="G296" s="3"/>
      <c r="H296" s="3"/>
      <c r="I296" s="3"/>
      <c r="J296" s="78"/>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row>
    <row r="297" spans="1:43">
      <c r="A297" s="8"/>
      <c r="B297" s="3"/>
      <c r="C297" s="3"/>
      <c r="D297" s="3"/>
      <c r="E297" s="3"/>
      <c r="F297" s="3"/>
      <c r="G297" s="3"/>
      <c r="H297" s="3"/>
      <c r="I297" s="3"/>
      <c r="J297" s="78"/>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row>
    <row r="298" spans="1:43">
      <c r="A298" s="8"/>
      <c r="B298" s="3"/>
      <c r="C298" s="3"/>
      <c r="D298" s="3"/>
      <c r="E298" s="3"/>
      <c r="F298" s="3"/>
      <c r="G298" s="3"/>
      <c r="H298" s="3"/>
      <c r="I298" s="3"/>
      <c r="J298" s="78"/>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row>
    <row r="299" spans="1:43">
      <c r="A299" s="8"/>
      <c r="B299" s="3"/>
      <c r="C299" s="3"/>
      <c r="D299" s="3"/>
      <c r="E299" s="3"/>
      <c r="F299" s="3"/>
      <c r="G299" s="3"/>
      <c r="H299" s="3"/>
      <c r="I299" s="3"/>
      <c r="J299" s="78"/>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row>
    <row r="300" spans="1:43">
      <c r="A300" s="8"/>
      <c r="B300" s="3"/>
      <c r="C300" s="3"/>
      <c r="D300" s="3"/>
      <c r="E300" s="3"/>
      <c r="F300" s="3"/>
      <c r="G300" s="3"/>
      <c r="H300" s="3"/>
      <c r="I300" s="3"/>
      <c r="J300" s="78"/>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row>
    <row r="301" spans="1:43">
      <c r="A301" s="8"/>
      <c r="B301" s="3"/>
      <c r="C301" s="3"/>
      <c r="D301" s="3"/>
      <c r="E301" s="3"/>
      <c r="F301" s="3"/>
      <c r="G301" s="3"/>
      <c r="H301" s="3"/>
      <c r="I301" s="3"/>
      <c r="J301" s="78"/>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row>
    <row r="302" spans="1:43">
      <c r="A302" s="8"/>
      <c r="B302" s="3"/>
      <c r="C302" s="3"/>
      <c r="D302" s="3"/>
      <c r="E302" s="3"/>
      <c r="F302" s="3"/>
      <c r="G302" s="3"/>
      <c r="H302" s="3"/>
      <c r="I302" s="3"/>
      <c r="J302" s="78"/>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row>
    <row r="303" spans="1:43">
      <c r="A303" s="8"/>
      <c r="B303" s="3"/>
      <c r="C303" s="3"/>
      <c r="D303" s="3"/>
      <c r="E303" s="3"/>
      <c r="F303" s="3"/>
      <c r="G303" s="3"/>
      <c r="H303" s="3"/>
      <c r="I303" s="3"/>
      <c r="J303" s="78"/>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row>
    <row r="304" spans="1:43">
      <c r="A304" s="8"/>
      <c r="B304" s="3"/>
      <c r="C304" s="3"/>
      <c r="D304" s="3"/>
      <c r="E304" s="3"/>
      <c r="F304" s="3"/>
      <c r="G304" s="3"/>
      <c r="H304" s="3"/>
      <c r="I304" s="3"/>
      <c r="J304" s="78"/>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row>
    <row r="305" spans="1:43">
      <c r="A305" s="8"/>
      <c r="B305" s="3"/>
      <c r="C305" s="3"/>
      <c r="D305" s="3"/>
      <c r="E305" s="3"/>
      <c r="F305" s="3"/>
      <c r="G305" s="3"/>
      <c r="H305" s="3"/>
      <c r="I305" s="3"/>
      <c r="J305" s="78"/>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row>
    <row r="306" spans="1:43">
      <c r="A306" s="8"/>
      <c r="B306" s="3"/>
      <c r="C306" s="3"/>
      <c r="D306" s="3"/>
      <c r="E306" s="3"/>
      <c r="F306" s="3"/>
      <c r="G306" s="3"/>
      <c r="H306" s="3"/>
      <c r="I306" s="3"/>
      <c r="J306" s="78"/>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row>
    <row r="307" spans="1:43">
      <c r="A307" s="8"/>
      <c r="B307" s="3"/>
      <c r="C307" s="3"/>
      <c r="D307" s="3"/>
      <c r="E307" s="3"/>
      <c r="F307" s="3"/>
      <c r="G307" s="3"/>
      <c r="H307" s="3"/>
      <c r="I307" s="3"/>
      <c r="J307" s="78"/>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row>
    <row r="308" spans="1:43">
      <c r="A308" s="8"/>
      <c r="B308" s="3"/>
      <c r="C308" s="3"/>
      <c r="D308" s="3"/>
      <c r="E308" s="3"/>
      <c r="F308" s="3"/>
      <c r="G308" s="3"/>
      <c r="H308" s="3"/>
      <c r="I308" s="3"/>
      <c r="J308" s="78"/>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row>
    <row r="309" spans="1:43">
      <c r="A309" s="8"/>
      <c r="B309" s="3"/>
      <c r="C309" s="3"/>
      <c r="D309" s="3"/>
      <c r="E309" s="3"/>
      <c r="F309" s="3"/>
      <c r="G309" s="3"/>
      <c r="H309" s="3"/>
      <c r="I309" s="3"/>
      <c r="J309" s="78"/>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row>
    <row r="310" spans="1:43">
      <c r="A310" s="8"/>
      <c r="B310" s="3"/>
      <c r="C310" s="3"/>
      <c r="D310" s="3"/>
      <c r="E310" s="3"/>
      <c r="F310" s="3"/>
      <c r="G310" s="3"/>
      <c r="H310" s="3"/>
      <c r="I310" s="3"/>
      <c r="J310" s="78"/>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row>
    <row r="311" spans="1:43">
      <c r="A311" s="8"/>
      <c r="B311" s="3"/>
      <c r="C311" s="3"/>
      <c r="D311" s="3"/>
      <c r="E311" s="3"/>
      <c r="F311" s="3"/>
      <c r="G311" s="3"/>
      <c r="H311" s="3"/>
      <c r="I311" s="3"/>
      <c r="J311" s="78"/>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row>
    <row r="312" spans="1:43">
      <c r="A312" s="8"/>
      <c r="B312" s="3"/>
      <c r="C312" s="3"/>
      <c r="D312" s="3"/>
      <c r="E312" s="3"/>
      <c r="F312" s="3"/>
      <c r="G312" s="3"/>
      <c r="H312" s="3"/>
      <c r="I312" s="3"/>
      <c r="J312" s="78"/>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row>
    <row r="313" spans="1:43">
      <c r="A313" s="8"/>
      <c r="B313" s="3"/>
      <c r="C313" s="3"/>
      <c r="D313" s="3"/>
      <c r="E313" s="3"/>
      <c r="F313" s="3"/>
      <c r="G313" s="3"/>
      <c r="H313" s="3"/>
      <c r="I313" s="3"/>
      <c r="J313" s="78"/>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row>
    <row r="314" spans="1:43">
      <c r="A314" s="8"/>
      <c r="B314" s="3"/>
      <c r="C314" s="3"/>
      <c r="D314" s="3"/>
      <c r="E314" s="3"/>
      <c r="F314" s="3"/>
      <c r="G314" s="3"/>
      <c r="H314" s="3"/>
      <c r="I314" s="3"/>
      <c r="J314" s="78"/>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row>
    <row r="315" spans="1:43">
      <c r="A315" s="8"/>
      <c r="B315" s="3"/>
      <c r="C315" s="3"/>
      <c r="D315" s="3"/>
      <c r="E315" s="3"/>
      <c r="F315" s="3"/>
      <c r="G315" s="3"/>
      <c r="H315" s="3"/>
      <c r="I315" s="3"/>
      <c r="J315" s="78"/>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row>
    <row r="316" spans="1:43">
      <c r="A316" s="8"/>
      <c r="B316" s="3"/>
      <c r="C316" s="3"/>
      <c r="D316" s="3"/>
      <c r="E316" s="3"/>
      <c r="F316" s="3"/>
      <c r="G316" s="3"/>
      <c r="H316" s="3"/>
      <c r="I316" s="3"/>
      <c r="J316" s="78"/>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row>
    <row r="317" spans="1:43">
      <c r="A317" s="8"/>
      <c r="B317" s="3"/>
      <c r="C317" s="3"/>
      <c r="D317" s="3"/>
      <c r="E317" s="3"/>
      <c r="F317" s="3"/>
      <c r="G317" s="3"/>
      <c r="H317" s="3"/>
      <c r="I317" s="3"/>
      <c r="J317" s="78"/>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row>
    <row r="318" spans="1:43">
      <c r="A318" s="8"/>
      <c r="B318" s="3"/>
      <c r="C318" s="3"/>
      <c r="D318" s="3"/>
      <c r="E318" s="3"/>
      <c r="F318" s="3"/>
      <c r="G318" s="3"/>
      <c r="H318" s="3"/>
      <c r="I318" s="3"/>
      <c r="J318" s="78"/>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row>
    <row r="319" spans="1:43">
      <c r="A319" s="8"/>
      <c r="B319" s="3"/>
      <c r="C319" s="3"/>
      <c r="D319" s="3"/>
      <c r="E319" s="3"/>
      <c r="F319" s="3"/>
      <c r="G319" s="3"/>
      <c r="H319" s="3"/>
      <c r="I319" s="3"/>
      <c r="J319" s="78"/>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row>
    <row r="320" spans="1:43">
      <c r="A320" s="8"/>
      <c r="B320" s="3"/>
      <c r="C320" s="3"/>
      <c r="D320" s="3"/>
      <c r="E320" s="3"/>
      <c r="F320" s="3"/>
      <c r="G320" s="3"/>
      <c r="H320" s="3"/>
      <c r="I320" s="3"/>
      <c r="J320" s="78"/>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row>
    <row r="321" spans="1:43">
      <c r="A321" s="8"/>
      <c r="B321" s="3"/>
      <c r="C321" s="3"/>
      <c r="D321" s="3"/>
      <c r="E321" s="3"/>
      <c r="F321" s="3"/>
      <c r="G321" s="3"/>
      <c r="H321" s="3"/>
      <c r="I321" s="3"/>
      <c r="J321" s="78"/>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row>
    <row r="322" spans="1:43">
      <c r="A322" s="8"/>
      <c r="B322" s="3"/>
      <c r="C322" s="3"/>
      <c r="D322" s="3"/>
      <c r="E322" s="3"/>
      <c r="F322" s="3"/>
      <c r="G322" s="3"/>
      <c r="H322" s="3"/>
      <c r="I322" s="3"/>
      <c r="J322" s="78"/>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row>
    <row r="323" spans="1:43">
      <c r="A323" s="8"/>
      <c r="B323" s="3"/>
      <c r="C323" s="3"/>
      <c r="D323" s="3"/>
      <c r="E323" s="3"/>
      <c r="F323" s="3"/>
      <c r="G323" s="3"/>
      <c r="H323" s="3"/>
      <c r="I323" s="3"/>
      <c r="J323" s="78"/>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row>
    <row r="324" spans="1:43">
      <c r="A324" s="8"/>
      <c r="B324" s="3"/>
      <c r="C324" s="3"/>
      <c r="D324" s="3"/>
      <c r="E324" s="3"/>
      <c r="F324" s="3"/>
      <c r="G324" s="3"/>
      <c r="H324" s="3"/>
      <c r="I324" s="3"/>
      <c r="J324" s="78"/>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row>
    <row r="325" spans="1:43">
      <c r="A325" s="8"/>
      <c r="B325" s="3"/>
      <c r="C325" s="3"/>
      <c r="D325" s="3"/>
      <c r="E325" s="3"/>
      <c r="F325" s="3"/>
      <c r="G325" s="3"/>
      <c r="H325" s="3"/>
      <c r="I325" s="3"/>
      <c r="J325" s="78"/>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row>
    <row r="326" spans="1:43">
      <c r="A326" s="8"/>
      <c r="B326" s="3"/>
      <c r="C326" s="3"/>
      <c r="D326" s="3"/>
      <c r="E326" s="3"/>
      <c r="F326" s="3"/>
      <c r="G326" s="3"/>
      <c r="H326" s="3"/>
      <c r="I326" s="3"/>
      <c r="J326" s="78"/>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row>
    <row r="327" spans="1:43">
      <c r="A327" s="8"/>
      <c r="B327" s="3"/>
      <c r="C327" s="3"/>
      <c r="D327" s="3"/>
      <c r="E327" s="3"/>
      <c r="F327" s="3"/>
      <c r="G327" s="3"/>
      <c r="H327" s="3"/>
      <c r="I327" s="3"/>
      <c r="J327" s="78"/>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row>
    <row r="328" spans="1:43">
      <c r="A328" s="8"/>
      <c r="B328" s="3"/>
      <c r="C328" s="3"/>
      <c r="D328" s="3"/>
      <c r="E328" s="3"/>
      <c r="F328" s="3"/>
      <c r="G328" s="3"/>
      <c r="H328" s="3"/>
      <c r="I328" s="3"/>
      <c r="J328" s="78"/>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row>
    <row r="329" spans="1:43">
      <c r="A329" s="8"/>
      <c r="B329" s="3"/>
      <c r="C329" s="3"/>
      <c r="D329" s="3"/>
      <c r="E329" s="3"/>
      <c r="F329" s="3"/>
      <c r="G329" s="3"/>
      <c r="H329" s="3"/>
      <c r="I329" s="3"/>
      <c r="J329" s="78"/>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row>
    <row r="330" spans="1:43">
      <c r="A330" s="8"/>
      <c r="B330" s="3"/>
      <c r="C330" s="3"/>
      <c r="D330" s="3"/>
      <c r="E330" s="3"/>
      <c r="F330" s="3"/>
      <c r="G330" s="3"/>
      <c r="H330" s="3"/>
      <c r="I330" s="3"/>
      <c r="J330" s="78"/>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row>
    <row r="331" spans="1:43">
      <c r="A331" s="8"/>
      <c r="B331" s="3"/>
      <c r="C331" s="3"/>
      <c r="D331" s="3"/>
      <c r="E331" s="3"/>
      <c r="F331" s="3"/>
      <c r="G331" s="3"/>
      <c r="H331" s="3"/>
      <c r="I331" s="3"/>
      <c r="J331" s="78"/>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row>
    <row r="332" spans="1:43">
      <c r="A332" s="8"/>
      <c r="B332" s="3"/>
      <c r="C332" s="3"/>
      <c r="D332" s="3"/>
      <c r="E332" s="3"/>
      <c r="F332" s="3"/>
      <c r="G332" s="3"/>
      <c r="H332" s="3"/>
      <c r="I332" s="3"/>
      <c r="J332" s="78"/>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row>
    <row r="333" spans="1:43">
      <c r="A333" s="8"/>
      <c r="B333" s="3"/>
      <c r="C333" s="3"/>
      <c r="D333" s="3"/>
      <c r="E333" s="3"/>
      <c r="F333" s="3"/>
      <c r="G333" s="3"/>
      <c r="H333" s="3"/>
      <c r="I333" s="3"/>
      <c r="J333" s="78"/>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row>
    <row r="334" spans="1:43">
      <c r="A334" s="8"/>
      <c r="B334" s="3"/>
      <c r="C334" s="3"/>
      <c r="D334" s="3"/>
      <c r="E334" s="3"/>
      <c r="F334" s="3"/>
      <c r="G334" s="3"/>
      <c r="H334" s="3"/>
      <c r="I334" s="3"/>
      <c r="J334" s="78"/>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row>
    <row r="335" spans="1:43">
      <c r="A335" s="8"/>
      <c r="B335" s="3"/>
      <c r="C335" s="3"/>
      <c r="D335" s="3"/>
      <c r="E335" s="3"/>
      <c r="F335" s="3"/>
      <c r="G335" s="3"/>
      <c r="H335" s="3"/>
      <c r="I335" s="3"/>
      <c r="J335" s="78"/>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row>
    <row r="336" spans="1:43">
      <c r="A336" s="8"/>
      <c r="B336" s="3"/>
      <c r="C336" s="3"/>
      <c r="D336" s="3"/>
      <c r="E336" s="3"/>
      <c r="F336" s="3"/>
      <c r="G336" s="3"/>
      <c r="H336" s="3"/>
      <c r="I336" s="3"/>
      <c r="J336" s="78"/>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row>
    <row r="337" spans="1:43">
      <c r="A337" s="8"/>
      <c r="B337" s="3"/>
      <c r="C337" s="3"/>
      <c r="D337" s="3"/>
      <c r="E337" s="3"/>
      <c r="F337" s="3"/>
      <c r="G337" s="3"/>
      <c r="H337" s="3"/>
      <c r="I337" s="3"/>
      <c r="J337" s="78"/>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row>
    <row r="338" spans="1:43">
      <c r="A338" s="8"/>
      <c r="B338" s="3"/>
      <c r="C338" s="3"/>
      <c r="D338" s="3"/>
      <c r="E338" s="3"/>
      <c r="F338" s="3"/>
      <c r="G338" s="3"/>
      <c r="H338" s="3"/>
      <c r="I338" s="3"/>
      <c r="J338" s="78"/>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row>
    <row r="339" spans="1:43">
      <c r="A339" s="8"/>
      <c r="B339" s="3"/>
      <c r="C339" s="3"/>
      <c r="D339" s="3"/>
      <c r="E339" s="3"/>
      <c r="F339" s="3"/>
      <c r="G339" s="3"/>
      <c r="H339" s="3"/>
      <c r="I339" s="3"/>
      <c r="J339" s="78"/>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row>
    <row r="340" spans="1:43">
      <c r="A340" s="8"/>
      <c r="B340" s="3"/>
      <c r="C340" s="3"/>
      <c r="D340" s="3"/>
      <c r="E340" s="3"/>
      <c r="F340" s="3"/>
      <c r="G340" s="3"/>
      <c r="H340" s="3"/>
      <c r="I340" s="3"/>
      <c r="J340" s="78"/>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row>
    <row r="341" spans="1:43">
      <c r="A341" s="8"/>
      <c r="B341" s="3"/>
      <c r="C341" s="3"/>
      <c r="D341" s="3"/>
      <c r="E341" s="3"/>
      <c r="F341" s="3"/>
      <c r="G341" s="3"/>
      <c r="H341" s="3"/>
      <c r="I341" s="3"/>
      <c r="J341" s="78"/>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row>
    <row r="342" spans="1:43">
      <c r="A342" s="8"/>
      <c r="B342" s="3"/>
      <c r="C342" s="3"/>
      <c r="D342" s="3"/>
      <c r="E342" s="3"/>
      <c r="F342" s="3"/>
      <c r="G342" s="3"/>
      <c r="H342" s="3"/>
      <c r="I342" s="3"/>
      <c r="J342" s="78"/>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row>
    <row r="343" spans="1:43">
      <c r="A343" s="8"/>
      <c r="B343" s="3"/>
      <c r="C343" s="3"/>
      <c r="D343" s="3"/>
      <c r="E343" s="3"/>
      <c r="F343" s="3"/>
      <c r="G343" s="3"/>
      <c r="H343" s="3"/>
      <c r="I343" s="3"/>
      <c r="J343" s="78"/>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row>
    <row r="344" spans="1:43">
      <c r="A344" s="8"/>
      <c r="B344" s="3"/>
      <c r="C344" s="3"/>
      <c r="D344" s="3"/>
      <c r="E344" s="3"/>
      <c r="F344" s="3"/>
      <c r="G344" s="3"/>
      <c r="H344" s="3"/>
      <c r="I344" s="3"/>
      <c r="J344" s="78"/>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row>
    <row r="345" spans="1:43">
      <c r="A345" s="8"/>
      <c r="B345" s="3"/>
      <c r="C345" s="3"/>
      <c r="D345" s="3"/>
      <c r="E345" s="3"/>
      <c r="F345" s="3"/>
      <c r="G345" s="3"/>
      <c r="H345" s="3"/>
      <c r="I345" s="3"/>
      <c r="J345" s="78"/>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row>
    <row r="346" spans="1:43">
      <c r="A346" s="8"/>
      <c r="B346" s="3"/>
      <c r="C346" s="3"/>
      <c r="D346" s="3"/>
      <c r="E346" s="3"/>
      <c r="F346" s="3"/>
      <c r="G346" s="3"/>
      <c r="H346" s="3"/>
      <c r="I346" s="3"/>
      <c r="J346" s="78"/>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row>
    <row r="347" spans="1:43">
      <c r="A347" s="8"/>
      <c r="B347" s="3"/>
      <c r="C347" s="3"/>
      <c r="D347" s="3"/>
      <c r="E347" s="3"/>
      <c r="F347" s="3"/>
      <c r="G347" s="3"/>
      <c r="H347" s="3"/>
      <c r="I347" s="3"/>
      <c r="J347" s="78"/>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row>
    <row r="348" spans="1:43">
      <c r="A348" s="8"/>
      <c r="B348" s="3"/>
      <c r="C348" s="3"/>
      <c r="D348" s="3"/>
      <c r="E348" s="3"/>
      <c r="F348" s="3"/>
      <c r="G348" s="3"/>
      <c r="H348" s="3"/>
      <c r="I348" s="3"/>
      <c r="J348" s="78"/>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row>
    <row r="349" spans="1:43">
      <c r="A349" s="8"/>
      <c r="B349" s="3"/>
      <c r="C349" s="3"/>
      <c r="D349" s="3"/>
      <c r="E349" s="3"/>
      <c r="F349" s="3"/>
      <c r="G349" s="3"/>
      <c r="H349" s="3"/>
      <c r="I349" s="3"/>
      <c r="J349" s="78"/>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row>
    <row r="350" spans="1:43">
      <c r="A350" s="8"/>
      <c r="B350" s="3"/>
      <c r="C350" s="3"/>
      <c r="D350" s="3"/>
      <c r="E350" s="3"/>
      <c r="F350" s="3"/>
      <c r="G350" s="3"/>
      <c r="H350" s="3"/>
      <c r="I350" s="3"/>
      <c r="J350" s="78"/>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row>
    <row r="351" spans="1:43">
      <c r="A351" s="8"/>
      <c r="B351" s="3"/>
      <c r="C351" s="3"/>
      <c r="D351" s="3"/>
      <c r="E351" s="3"/>
      <c r="F351" s="3"/>
      <c r="G351" s="3"/>
      <c r="H351" s="3"/>
      <c r="I351" s="3"/>
      <c r="J351" s="78"/>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row>
    <row r="352" spans="1:43">
      <c r="A352" s="8"/>
      <c r="B352" s="3"/>
      <c r="C352" s="3"/>
      <c r="D352" s="3"/>
      <c r="E352" s="3"/>
      <c r="F352" s="3"/>
      <c r="G352" s="3"/>
      <c r="H352" s="3"/>
      <c r="I352" s="3"/>
      <c r="J352" s="78"/>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row>
    <row r="353" spans="1:43">
      <c r="A353" s="8"/>
      <c r="B353" s="3"/>
      <c r="C353" s="3"/>
      <c r="D353" s="3"/>
      <c r="E353" s="3"/>
      <c r="F353" s="3"/>
      <c r="G353" s="3"/>
      <c r="H353" s="3"/>
      <c r="I353" s="3"/>
      <c r="J353" s="78"/>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row>
    <row r="354" spans="1:43">
      <c r="A354" s="8"/>
      <c r="B354" s="3"/>
      <c r="C354" s="3"/>
      <c r="D354" s="3"/>
      <c r="E354" s="3"/>
      <c r="F354" s="3"/>
      <c r="G354" s="3"/>
      <c r="H354" s="3"/>
      <c r="I354" s="3"/>
      <c r="J354" s="78"/>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row>
    <row r="355" spans="1:43">
      <c r="A355" s="8"/>
      <c r="B355" s="3"/>
      <c r="C355" s="3"/>
      <c r="D355" s="3"/>
      <c r="E355" s="3"/>
      <c r="F355" s="3"/>
      <c r="G355" s="3"/>
      <c r="H355" s="3"/>
      <c r="I355" s="3"/>
      <c r="J355" s="78"/>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row>
    <row r="356" spans="1:43">
      <c r="A356" s="8"/>
      <c r="B356" s="3"/>
      <c r="C356" s="3"/>
      <c r="D356" s="3"/>
      <c r="E356" s="3"/>
      <c r="F356" s="3"/>
      <c r="G356" s="3"/>
      <c r="H356" s="3"/>
      <c r="I356" s="3"/>
      <c r="J356" s="78"/>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row>
    <row r="357" spans="1:43">
      <c r="A357" s="8"/>
      <c r="B357" s="3"/>
      <c r="C357" s="3"/>
      <c r="D357" s="3"/>
      <c r="E357" s="3"/>
      <c r="F357" s="3"/>
      <c r="G357" s="3"/>
      <c r="H357" s="3"/>
      <c r="I357" s="3"/>
      <c r="J357" s="78"/>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row>
    <row r="358" spans="1:43">
      <c r="A358" s="8"/>
      <c r="B358" s="3"/>
      <c r="C358" s="3"/>
      <c r="D358" s="3"/>
      <c r="E358" s="3"/>
      <c r="F358" s="3"/>
      <c r="G358" s="3"/>
      <c r="H358" s="3"/>
      <c r="I358" s="3"/>
      <c r="J358" s="78"/>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row>
    <row r="359" spans="1:43">
      <c r="A359" s="8"/>
      <c r="B359" s="3"/>
      <c r="C359" s="3"/>
      <c r="D359" s="3"/>
      <c r="E359" s="3"/>
      <c r="F359" s="3"/>
      <c r="G359" s="3"/>
      <c r="H359" s="3"/>
      <c r="I359" s="3"/>
      <c r="J359" s="78"/>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row>
    <row r="360" spans="1:43">
      <c r="A360" s="8"/>
      <c r="B360" s="3"/>
      <c r="C360" s="3"/>
      <c r="D360" s="3"/>
      <c r="E360" s="3"/>
      <c r="F360" s="3"/>
      <c r="G360" s="3"/>
      <c r="H360" s="3"/>
      <c r="I360" s="3"/>
      <c r="J360" s="78"/>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row>
    <row r="361" spans="1:43">
      <c r="A361" s="8"/>
      <c r="B361" s="3"/>
      <c r="C361" s="3"/>
      <c r="D361" s="3"/>
      <c r="E361" s="3"/>
      <c r="F361" s="3"/>
      <c r="G361" s="3"/>
      <c r="H361" s="3"/>
      <c r="I361" s="3"/>
      <c r="J361" s="78"/>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row>
    <row r="362" spans="1:43">
      <c r="A362" s="8"/>
      <c r="B362" s="3"/>
      <c r="C362" s="3"/>
      <c r="D362" s="3"/>
      <c r="E362" s="3"/>
      <c r="F362" s="3"/>
      <c r="G362" s="3"/>
      <c r="H362" s="3"/>
      <c r="I362" s="3"/>
      <c r="J362" s="78"/>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row>
    <row r="363" spans="1:43">
      <c r="A363" s="8"/>
      <c r="B363" s="3"/>
      <c r="C363" s="3"/>
      <c r="D363" s="3"/>
      <c r="E363" s="3"/>
      <c r="F363" s="3"/>
      <c r="G363" s="3"/>
      <c r="H363" s="3"/>
      <c r="I363" s="3"/>
      <c r="J363" s="78"/>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row>
    <row r="364" spans="1:43">
      <c r="A364" s="8"/>
      <c r="B364" s="3"/>
      <c r="C364" s="3"/>
      <c r="D364" s="3"/>
      <c r="E364" s="3"/>
      <c r="F364" s="3"/>
      <c r="G364" s="3"/>
      <c r="H364" s="3"/>
      <c r="I364" s="3"/>
      <c r="J364" s="78"/>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row>
    <row r="365" spans="1:43">
      <c r="A365" s="8"/>
      <c r="B365" s="3"/>
      <c r="C365" s="3"/>
      <c r="D365" s="3"/>
      <c r="E365" s="3"/>
      <c r="F365" s="3"/>
      <c r="G365" s="3"/>
      <c r="H365" s="3"/>
      <c r="I365" s="3"/>
      <c r="J365" s="78"/>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row>
    <row r="366" spans="1:43">
      <c r="A366" s="8"/>
      <c r="B366" s="3"/>
      <c r="C366" s="3"/>
      <c r="D366" s="3"/>
      <c r="E366" s="3"/>
      <c r="F366" s="3"/>
      <c r="G366" s="3"/>
      <c r="H366" s="3"/>
      <c r="I366" s="3"/>
      <c r="J366" s="78"/>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row>
    <row r="367" spans="1:43">
      <c r="A367" s="8"/>
      <c r="B367" s="3"/>
      <c r="C367" s="3"/>
      <c r="D367" s="3"/>
      <c r="E367" s="3"/>
      <c r="F367" s="3"/>
      <c r="G367" s="3"/>
      <c r="H367" s="3"/>
      <c r="I367" s="3"/>
      <c r="J367" s="78"/>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row>
    <row r="368" spans="1:43">
      <c r="A368" s="8"/>
      <c r="B368" s="3"/>
      <c r="C368" s="3"/>
      <c r="D368" s="3"/>
      <c r="E368" s="3"/>
      <c r="F368" s="3"/>
      <c r="G368" s="3"/>
      <c r="H368" s="3"/>
      <c r="I368" s="3"/>
      <c r="J368" s="78"/>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row>
    <row r="369" spans="1:43">
      <c r="A369" s="8"/>
      <c r="B369" s="3"/>
      <c r="C369" s="3"/>
      <c r="D369" s="3"/>
      <c r="E369" s="3"/>
      <c r="F369" s="3"/>
      <c r="G369" s="3"/>
      <c r="H369" s="3"/>
      <c r="I369" s="3"/>
      <c r="J369" s="78"/>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row>
    <row r="370" spans="1:43">
      <c r="A370" s="8"/>
      <c r="B370" s="3"/>
      <c r="C370" s="3"/>
      <c r="D370" s="3"/>
      <c r="E370" s="3"/>
      <c r="F370" s="3"/>
      <c r="G370" s="3"/>
      <c r="H370" s="3"/>
      <c r="I370" s="3"/>
      <c r="J370" s="78"/>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row>
    <row r="371" spans="1:43">
      <c r="A371" s="8"/>
      <c r="B371" s="3"/>
      <c r="C371" s="3"/>
      <c r="D371" s="3"/>
      <c r="E371" s="3"/>
      <c r="F371" s="3"/>
      <c r="G371" s="3"/>
      <c r="H371" s="3"/>
      <c r="I371" s="3"/>
      <c r="J371" s="78"/>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row>
    <row r="372" spans="1:43">
      <c r="A372" s="8"/>
      <c r="B372" s="3"/>
      <c r="C372" s="3"/>
      <c r="D372" s="3"/>
      <c r="E372" s="3"/>
      <c r="F372" s="3"/>
      <c r="G372" s="3"/>
      <c r="H372" s="3"/>
      <c r="I372" s="3"/>
      <c r="J372" s="78"/>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row>
    <row r="373" spans="1:43">
      <c r="A373" s="8"/>
      <c r="B373" s="3"/>
      <c r="C373" s="3"/>
      <c r="D373" s="3"/>
      <c r="E373" s="3"/>
      <c r="F373" s="3"/>
      <c r="G373" s="3"/>
      <c r="H373" s="3"/>
      <c r="I373" s="3"/>
      <c r="J373" s="78"/>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row>
    <row r="374" spans="1:43">
      <c r="A374" s="8"/>
      <c r="B374" s="3"/>
      <c r="C374" s="3"/>
      <c r="D374" s="3"/>
      <c r="E374" s="3"/>
      <c r="F374" s="3"/>
      <c r="G374" s="3"/>
      <c r="H374" s="3"/>
      <c r="I374" s="3"/>
      <c r="J374" s="78"/>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row>
    <row r="375" spans="1:43">
      <c r="A375" s="8"/>
      <c r="B375" s="3"/>
      <c r="C375" s="3"/>
      <c r="D375" s="3"/>
      <c r="E375" s="3"/>
      <c r="F375" s="3"/>
      <c r="G375" s="3"/>
      <c r="H375" s="3"/>
      <c r="I375" s="3"/>
      <c r="J375" s="78"/>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row>
    <row r="376" spans="1:43">
      <c r="A376" s="8"/>
      <c r="B376" s="3"/>
      <c r="C376" s="3"/>
      <c r="D376" s="3"/>
      <c r="E376" s="3"/>
      <c r="F376" s="3"/>
      <c r="G376" s="3"/>
      <c r="H376" s="3"/>
      <c r="I376" s="3"/>
      <c r="J376" s="78"/>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row>
    <row r="377" spans="1:43">
      <c r="A377" s="8"/>
      <c r="B377" s="3"/>
      <c r="C377" s="3"/>
      <c r="D377" s="3"/>
      <c r="E377" s="3"/>
      <c r="F377" s="3"/>
      <c r="G377" s="3"/>
      <c r="H377" s="3"/>
      <c r="I377" s="3"/>
      <c r="J377" s="78"/>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row>
    <row r="378" spans="1:43">
      <c r="A378" s="8"/>
      <c r="B378" s="3"/>
      <c r="C378" s="3"/>
      <c r="D378" s="3"/>
      <c r="E378" s="3"/>
      <c r="F378" s="3"/>
      <c r="G378" s="3"/>
      <c r="H378" s="3"/>
      <c r="I378" s="3"/>
      <c r="J378" s="78"/>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row>
    <row r="379" spans="1:43">
      <c r="A379" s="8"/>
      <c r="B379" s="3"/>
      <c r="C379" s="3"/>
      <c r="D379" s="3"/>
      <c r="E379" s="3"/>
      <c r="F379" s="3"/>
      <c r="G379" s="3"/>
      <c r="H379" s="3"/>
      <c r="I379" s="3"/>
      <c r="J379" s="78"/>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row>
    <row r="380" spans="1:43">
      <c r="A380" s="8"/>
      <c r="B380" s="3"/>
      <c r="C380" s="3"/>
      <c r="D380" s="3"/>
      <c r="E380" s="3"/>
      <c r="F380" s="3"/>
      <c r="G380" s="3"/>
      <c r="H380" s="3"/>
      <c r="I380" s="3"/>
      <c r="J380" s="78"/>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row>
    <row r="381" spans="1:43">
      <c r="A381" s="8"/>
      <c r="B381" s="3"/>
      <c r="C381" s="3"/>
      <c r="D381" s="3"/>
      <c r="E381" s="3"/>
      <c r="F381" s="3"/>
      <c r="G381" s="3"/>
      <c r="H381" s="3"/>
      <c r="I381" s="3"/>
      <c r="J381" s="78"/>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row>
    <row r="382" spans="1:43">
      <c r="A382" s="8"/>
      <c r="B382" s="3"/>
      <c r="C382" s="3"/>
      <c r="D382" s="3"/>
      <c r="E382" s="3"/>
      <c r="F382" s="3"/>
      <c r="G382" s="3"/>
      <c r="H382" s="3"/>
      <c r="I382" s="3"/>
      <c r="J382" s="78"/>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row>
    <row r="383" spans="1:43">
      <c r="A383" s="8"/>
      <c r="B383" s="3"/>
      <c r="C383" s="3"/>
      <c r="D383" s="3"/>
      <c r="E383" s="3"/>
      <c r="F383" s="3"/>
      <c r="G383" s="3"/>
      <c r="H383" s="3"/>
      <c r="I383" s="3"/>
      <c r="J383" s="78"/>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row>
    <row r="384" spans="1:43">
      <c r="A384" s="8"/>
      <c r="B384" s="3"/>
      <c r="C384" s="3"/>
      <c r="D384" s="3"/>
      <c r="E384" s="3"/>
      <c r="F384" s="3"/>
      <c r="G384" s="3"/>
      <c r="H384" s="3"/>
      <c r="I384" s="3"/>
      <c r="J384" s="78"/>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row>
    <row r="385" spans="1:43">
      <c r="A385" s="8"/>
      <c r="B385" s="3"/>
      <c r="C385" s="3"/>
      <c r="D385" s="3"/>
      <c r="E385" s="3"/>
      <c r="F385" s="3"/>
      <c r="G385" s="3"/>
      <c r="H385" s="3"/>
      <c r="I385" s="3"/>
      <c r="J385" s="78"/>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row>
    <row r="386" spans="1:43">
      <c r="A386" s="8"/>
      <c r="B386" s="3"/>
      <c r="C386" s="3"/>
      <c r="D386" s="3"/>
      <c r="E386" s="3"/>
      <c r="F386" s="3"/>
      <c r="G386" s="3"/>
      <c r="H386" s="3"/>
      <c r="I386" s="3"/>
      <c r="J386" s="78"/>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row>
    <row r="387" spans="1:43">
      <c r="A387" s="8"/>
      <c r="B387" s="3"/>
      <c r="C387" s="3"/>
      <c r="D387" s="3"/>
      <c r="E387" s="3"/>
      <c r="F387" s="3"/>
      <c r="G387" s="3"/>
      <c r="H387" s="3"/>
      <c r="I387" s="3"/>
      <c r="J387" s="78"/>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row>
    <row r="388" spans="1:43">
      <c r="A388" s="8"/>
      <c r="B388" s="3"/>
      <c r="C388" s="3"/>
      <c r="D388" s="3"/>
      <c r="E388" s="3"/>
      <c r="F388" s="3"/>
      <c r="G388" s="3"/>
      <c r="H388" s="3"/>
      <c r="I388" s="3"/>
      <c r="J388" s="78"/>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row>
    <row r="389" spans="1:43">
      <c r="A389" s="8"/>
      <c r="B389" s="3"/>
      <c r="C389" s="3"/>
      <c r="D389" s="3"/>
      <c r="E389" s="3"/>
      <c r="F389" s="3"/>
      <c r="G389" s="3"/>
      <c r="H389" s="3"/>
      <c r="I389" s="3"/>
      <c r="J389" s="78"/>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row>
    <row r="390" spans="1:43">
      <c r="A390" s="8"/>
      <c r="B390" s="3"/>
      <c r="C390" s="3"/>
      <c r="D390" s="3"/>
      <c r="E390" s="3"/>
      <c r="F390" s="3"/>
      <c r="G390" s="3"/>
      <c r="H390" s="3"/>
      <c r="I390" s="3"/>
      <c r="J390" s="78"/>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row>
    <row r="391" spans="1:43">
      <c r="A391" s="8"/>
      <c r="B391" s="3"/>
      <c r="C391" s="3"/>
      <c r="D391" s="3"/>
      <c r="E391" s="3"/>
      <c r="F391" s="3"/>
      <c r="G391" s="3"/>
      <c r="H391" s="3"/>
      <c r="I391" s="3"/>
      <c r="J391" s="78"/>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row>
    <row r="392" spans="1:43">
      <c r="A392" s="8"/>
      <c r="B392" s="3"/>
      <c r="C392" s="3"/>
      <c r="D392" s="3"/>
      <c r="E392" s="3"/>
      <c r="F392" s="3"/>
      <c r="G392" s="3"/>
      <c r="H392" s="3"/>
      <c r="I392" s="3"/>
      <c r="J392" s="78"/>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row>
    <row r="393" spans="1:43">
      <c r="A393" s="8"/>
      <c r="B393" s="3"/>
      <c r="C393" s="3"/>
      <c r="D393" s="3"/>
      <c r="E393" s="3"/>
      <c r="F393" s="3"/>
      <c r="G393" s="3"/>
      <c r="H393" s="3"/>
      <c r="I393" s="3"/>
      <c r="J393" s="78"/>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row>
    <row r="394" spans="1:43">
      <c r="A394" s="8"/>
      <c r="B394" s="3"/>
      <c r="C394" s="3"/>
      <c r="D394" s="3"/>
      <c r="E394" s="3"/>
      <c r="F394" s="3"/>
      <c r="G394" s="3"/>
      <c r="H394" s="3"/>
      <c r="I394" s="3"/>
      <c r="J394" s="78"/>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row>
    <row r="395" spans="1:43">
      <c r="A395" s="8"/>
      <c r="B395" s="3"/>
      <c r="C395" s="3"/>
      <c r="D395" s="3"/>
      <c r="E395" s="3"/>
      <c r="F395" s="3"/>
      <c r="G395" s="3"/>
      <c r="H395" s="3"/>
      <c r="I395" s="3"/>
      <c r="J395" s="78"/>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row>
    <row r="396" spans="1:43">
      <c r="A396" s="8"/>
      <c r="B396" s="3"/>
      <c r="C396" s="3"/>
      <c r="D396" s="3"/>
      <c r="E396" s="3"/>
      <c r="F396" s="3"/>
      <c r="G396" s="3"/>
      <c r="H396" s="3"/>
      <c r="I396" s="3"/>
      <c r="J396" s="78"/>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row>
    <row r="397" spans="1:43">
      <c r="A397" s="8"/>
      <c r="B397" s="3"/>
      <c r="C397" s="3"/>
      <c r="D397" s="3"/>
      <c r="E397" s="3"/>
      <c r="F397" s="3"/>
      <c r="G397" s="3"/>
      <c r="H397" s="3"/>
      <c r="I397" s="3"/>
      <c r="J397" s="78"/>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row>
    <row r="398" spans="1:43">
      <c r="A398" s="8"/>
      <c r="B398" s="3"/>
      <c r="C398" s="3"/>
      <c r="D398" s="3"/>
      <c r="E398" s="3"/>
      <c r="F398" s="3"/>
      <c r="G398" s="3"/>
      <c r="H398" s="3"/>
      <c r="I398" s="3"/>
      <c r="J398" s="78"/>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row>
    <row r="399" spans="1:43">
      <c r="A399" s="8"/>
      <c r="B399" s="3"/>
      <c r="C399" s="3"/>
      <c r="D399" s="3"/>
      <c r="E399" s="3"/>
      <c r="F399" s="3"/>
      <c r="G399" s="3"/>
      <c r="H399" s="3"/>
      <c r="I399" s="3"/>
      <c r="J399" s="78"/>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row>
    <row r="400" spans="1:43">
      <c r="A400" s="8"/>
      <c r="B400" s="3"/>
      <c r="C400" s="3"/>
      <c r="D400" s="3"/>
      <c r="E400" s="3"/>
      <c r="F400" s="3"/>
      <c r="G400" s="3"/>
      <c r="H400" s="3"/>
      <c r="I400" s="3"/>
      <c r="J400" s="78"/>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row>
    <row r="401" spans="1:43">
      <c r="A401" s="8"/>
      <c r="B401" s="3"/>
      <c r="C401" s="3"/>
      <c r="D401" s="3"/>
      <c r="E401" s="3"/>
      <c r="F401" s="3"/>
      <c r="G401" s="3"/>
      <c r="H401" s="3"/>
      <c r="I401" s="3"/>
      <c r="J401" s="78"/>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row>
    <row r="402" spans="1:43">
      <c r="A402" s="8"/>
      <c r="B402" s="3"/>
      <c r="C402" s="3"/>
      <c r="D402" s="3"/>
      <c r="E402" s="3"/>
      <c r="F402" s="3"/>
      <c r="G402" s="3"/>
      <c r="H402" s="3"/>
      <c r="I402" s="3"/>
      <c r="J402" s="78"/>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row>
    <row r="403" spans="1:43">
      <c r="A403" s="8"/>
      <c r="B403" s="3"/>
      <c r="C403" s="3"/>
      <c r="D403" s="3"/>
      <c r="E403" s="3"/>
      <c r="F403" s="3"/>
      <c r="G403" s="3"/>
      <c r="H403" s="3"/>
      <c r="I403" s="3"/>
      <c r="J403" s="78"/>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row>
    <row r="404" spans="1:43">
      <c r="A404" s="8"/>
      <c r="B404" s="3"/>
      <c r="C404" s="3"/>
      <c r="D404" s="3"/>
      <c r="E404" s="3"/>
      <c r="F404" s="3"/>
      <c r="G404" s="3"/>
      <c r="H404" s="3"/>
      <c r="I404" s="3"/>
      <c r="J404" s="78"/>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row>
    <row r="405" spans="1:43">
      <c r="A405" s="8"/>
      <c r="B405" s="3"/>
      <c r="C405" s="3"/>
      <c r="D405" s="3"/>
      <c r="E405" s="3"/>
      <c r="F405" s="3"/>
      <c r="G405" s="3"/>
      <c r="H405" s="3"/>
      <c r="I405" s="3"/>
      <c r="J405" s="78"/>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row>
    <row r="406" spans="1:43">
      <c r="A406" s="8"/>
      <c r="B406" s="3"/>
      <c r="C406" s="3"/>
      <c r="D406" s="3"/>
      <c r="E406" s="3"/>
      <c r="F406" s="3"/>
      <c r="G406" s="3"/>
      <c r="H406" s="3"/>
      <c r="I406" s="3"/>
      <c r="J406" s="78"/>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row>
    <row r="407" spans="1:43">
      <c r="A407" s="8"/>
      <c r="B407" s="3"/>
      <c r="C407" s="3"/>
      <c r="D407" s="3"/>
      <c r="E407" s="3"/>
      <c r="F407" s="3"/>
      <c r="G407" s="3"/>
      <c r="H407" s="3"/>
      <c r="I407" s="3"/>
      <c r="J407" s="78"/>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row>
    <row r="408" spans="1:43">
      <c r="A408" s="8"/>
      <c r="B408" s="3"/>
      <c r="C408" s="3"/>
      <c r="D408" s="3"/>
      <c r="E408" s="3"/>
      <c r="F408" s="3"/>
      <c r="G408" s="3"/>
      <c r="H408" s="3"/>
      <c r="I408" s="3"/>
      <c r="J408" s="78"/>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row>
    <row r="409" spans="1:43">
      <c r="A409" s="8"/>
      <c r="B409" s="3"/>
      <c r="C409" s="3"/>
      <c r="D409" s="3"/>
      <c r="E409" s="3"/>
      <c r="F409" s="3"/>
      <c r="G409" s="3"/>
      <c r="H409" s="3"/>
      <c r="I409" s="3"/>
      <c r="J409" s="78"/>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row>
    <row r="410" spans="1:43">
      <c r="A410" s="8"/>
      <c r="B410" s="3"/>
      <c r="C410" s="3"/>
      <c r="D410" s="3"/>
      <c r="E410" s="3"/>
      <c r="F410" s="3"/>
      <c r="G410" s="3"/>
      <c r="H410" s="3"/>
      <c r="I410" s="3"/>
      <c r="J410" s="78"/>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row>
    <row r="411" spans="1:43">
      <c r="A411" s="8"/>
      <c r="B411" s="3"/>
      <c r="C411" s="3"/>
      <c r="D411" s="3"/>
      <c r="E411" s="3"/>
      <c r="F411" s="3"/>
      <c r="G411" s="3"/>
      <c r="H411" s="3"/>
      <c r="I411" s="3"/>
      <c r="J411" s="78"/>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row>
    <row r="412" spans="1:43">
      <c r="A412" s="8"/>
      <c r="B412" s="3"/>
      <c r="C412" s="3"/>
      <c r="D412" s="3"/>
      <c r="E412" s="3"/>
      <c r="F412" s="3"/>
      <c r="G412" s="3"/>
      <c r="H412" s="3"/>
      <c r="I412" s="3"/>
      <c r="J412" s="78"/>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row>
    <row r="413" spans="1:43">
      <c r="A413" s="8"/>
      <c r="B413" s="3"/>
      <c r="C413" s="3"/>
      <c r="D413" s="3"/>
      <c r="E413" s="3"/>
      <c r="F413" s="3"/>
      <c r="G413" s="3"/>
      <c r="H413" s="3"/>
      <c r="I413" s="3"/>
      <c r="J413" s="78"/>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row>
    <row r="414" spans="1:43">
      <c r="A414" s="8"/>
      <c r="B414" s="3"/>
      <c r="C414" s="3"/>
      <c r="D414" s="3"/>
      <c r="E414" s="3"/>
      <c r="F414" s="3"/>
      <c r="G414" s="3"/>
      <c r="H414" s="3"/>
      <c r="I414" s="3"/>
      <c r="J414" s="78"/>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row>
    <row r="415" spans="1:43">
      <c r="A415" s="8"/>
      <c r="B415" s="3"/>
      <c r="C415" s="3"/>
      <c r="D415" s="3"/>
      <c r="E415" s="3"/>
      <c r="F415" s="3"/>
      <c r="G415" s="3"/>
      <c r="H415" s="3"/>
      <c r="I415" s="3"/>
      <c r="J415" s="78"/>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row>
    <row r="416" spans="1:43">
      <c r="A416" s="8"/>
      <c r="B416" s="3"/>
      <c r="C416" s="3"/>
      <c r="D416" s="3"/>
      <c r="E416" s="3"/>
      <c r="F416" s="3"/>
      <c r="G416" s="3"/>
      <c r="H416" s="3"/>
      <c r="I416" s="3"/>
      <c r="J416" s="78"/>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row>
    <row r="417" spans="1:43">
      <c r="A417" s="8"/>
      <c r="B417" s="3"/>
      <c r="C417" s="3"/>
      <c r="D417" s="3"/>
      <c r="E417" s="3"/>
      <c r="F417" s="3"/>
      <c r="G417" s="3"/>
      <c r="H417" s="3"/>
      <c r="I417" s="3"/>
      <c r="J417" s="78"/>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row>
    <row r="418" spans="1:43">
      <c r="A418" s="8"/>
      <c r="B418" s="3"/>
      <c r="C418" s="3"/>
      <c r="D418" s="3"/>
      <c r="E418" s="3"/>
      <c r="F418" s="3"/>
      <c r="G418" s="3"/>
      <c r="H418" s="3"/>
      <c r="I418" s="3"/>
      <c r="J418" s="78"/>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row>
    <row r="419" spans="1:43">
      <c r="A419" s="8"/>
      <c r="B419" s="3"/>
      <c r="C419" s="3"/>
      <c r="D419" s="3"/>
      <c r="E419" s="3"/>
      <c r="F419" s="3"/>
      <c r="G419" s="3"/>
      <c r="H419" s="3"/>
      <c r="I419" s="3"/>
      <c r="J419" s="78"/>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row>
    <row r="420" spans="1:43">
      <c r="A420" s="8"/>
      <c r="B420" s="3"/>
      <c r="C420" s="3"/>
      <c r="D420" s="3"/>
      <c r="E420" s="3"/>
      <c r="F420" s="3"/>
      <c r="G420" s="3"/>
      <c r="H420" s="3"/>
      <c r="I420" s="3"/>
      <c r="J420" s="78"/>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row>
    <row r="421" spans="1:43">
      <c r="A421" s="8"/>
      <c r="B421" s="3"/>
      <c r="C421" s="3"/>
      <c r="D421" s="3"/>
      <c r="E421" s="3"/>
      <c r="F421" s="3"/>
      <c r="G421" s="3"/>
      <c r="H421" s="3"/>
      <c r="I421" s="3"/>
      <c r="J421" s="78"/>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row>
    <row r="422" spans="1:43">
      <c r="A422" s="8"/>
      <c r="B422" s="3"/>
      <c r="C422" s="3"/>
      <c r="D422" s="3"/>
      <c r="E422" s="3"/>
      <c r="F422" s="3"/>
      <c r="G422" s="3"/>
      <c r="H422" s="3"/>
      <c r="I422" s="3"/>
      <c r="J422" s="78"/>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row>
    <row r="423" spans="1:43">
      <c r="A423" s="8"/>
      <c r="B423" s="3"/>
      <c r="C423" s="3"/>
      <c r="D423" s="3"/>
      <c r="E423" s="3"/>
      <c r="F423" s="3"/>
      <c r="G423" s="3"/>
      <c r="H423" s="3"/>
      <c r="I423" s="3"/>
      <c r="J423" s="78"/>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row>
    <row r="424" spans="1:43">
      <c r="A424" s="8"/>
      <c r="B424" s="3"/>
      <c r="C424" s="3"/>
      <c r="D424" s="3"/>
      <c r="E424" s="3"/>
      <c r="F424" s="3"/>
      <c r="G424" s="3"/>
      <c r="H424" s="3"/>
      <c r="I424" s="3"/>
      <c r="J424" s="78"/>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row>
    <row r="425" spans="1:43">
      <c r="A425" s="8"/>
      <c r="B425" s="3"/>
      <c r="C425" s="3"/>
      <c r="D425" s="3"/>
      <c r="E425" s="3"/>
      <c r="F425" s="3"/>
      <c r="G425" s="3"/>
      <c r="H425" s="3"/>
      <c r="I425" s="3"/>
      <c r="J425" s="78"/>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row>
    <row r="426" spans="1:43">
      <c r="A426" s="8"/>
      <c r="B426" s="3"/>
      <c r="C426" s="3"/>
      <c r="D426" s="3"/>
      <c r="E426" s="3"/>
      <c r="F426" s="3"/>
      <c r="G426" s="3"/>
      <c r="H426" s="3"/>
      <c r="I426" s="3"/>
      <c r="J426" s="78"/>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row>
    <row r="427" spans="1:43">
      <c r="A427" s="8"/>
      <c r="B427" s="3"/>
      <c r="C427" s="3"/>
      <c r="D427" s="3"/>
      <c r="E427" s="3"/>
      <c r="F427" s="3"/>
      <c r="G427" s="3"/>
      <c r="H427" s="3"/>
      <c r="I427" s="3"/>
      <c r="J427" s="78"/>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row>
    <row r="428" spans="1:43">
      <c r="A428" s="8"/>
      <c r="B428" s="3"/>
      <c r="C428" s="3"/>
      <c r="D428" s="3"/>
      <c r="E428" s="3"/>
      <c r="F428" s="3"/>
      <c r="G428" s="3"/>
      <c r="H428" s="3"/>
      <c r="I428" s="3"/>
      <c r="J428" s="78"/>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row>
    <row r="429" spans="1:43">
      <c r="A429" s="8"/>
      <c r="B429" s="3"/>
      <c r="C429" s="3"/>
      <c r="D429" s="3"/>
      <c r="E429" s="3"/>
      <c r="F429" s="3"/>
      <c r="G429" s="3"/>
      <c r="H429" s="3"/>
      <c r="I429" s="3"/>
      <c r="J429" s="78"/>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row>
    <row r="430" spans="1:43">
      <c r="A430" s="8"/>
      <c r="B430" s="3"/>
      <c r="C430" s="3"/>
      <c r="D430" s="3"/>
      <c r="E430" s="3"/>
      <c r="F430" s="3"/>
      <c r="G430" s="3"/>
      <c r="H430" s="3"/>
      <c r="I430" s="3"/>
      <c r="J430" s="78"/>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row>
    <row r="431" spans="1:43">
      <c r="A431" s="8"/>
      <c r="B431" s="3"/>
      <c r="C431" s="3"/>
      <c r="D431" s="3"/>
      <c r="E431" s="3"/>
      <c r="F431" s="3"/>
      <c r="G431" s="3"/>
      <c r="H431" s="3"/>
      <c r="I431" s="3"/>
      <c r="J431" s="78"/>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row>
    <row r="432" spans="1:43">
      <c r="A432" s="8"/>
      <c r="B432" s="3"/>
      <c r="C432" s="3"/>
      <c r="D432" s="3"/>
      <c r="E432" s="3"/>
      <c r="F432" s="3"/>
      <c r="G432" s="3"/>
      <c r="H432" s="3"/>
      <c r="I432" s="3"/>
      <c r="J432" s="78"/>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row>
    <row r="433" spans="1:43">
      <c r="A433" s="8"/>
      <c r="B433" s="3"/>
      <c r="C433" s="3"/>
      <c r="D433" s="3"/>
      <c r="E433" s="3"/>
      <c r="F433" s="3"/>
      <c r="G433" s="3"/>
      <c r="H433" s="3"/>
      <c r="I433" s="3"/>
      <c r="J433" s="78"/>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row>
    <row r="434" spans="1:43">
      <c r="A434" s="8"/>
      <c r="B434" s="3"/>
      <c r="C434" s="3"/>
      <c r="D434" s="3"/>
      <c r="E434" s="3"/>
      <c r="F434" s="3"/>
      <c r="G434" s="3"/>
      <c r="H434" s="3"/>
      <c r="I434" s="3"/>
      <c r="J434" s="78"/>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row>
    <row r="435" spans="1:43">
      <c r="A435" s="8"/>
      <c r="B435" s="3"/>
      <c r="C435" s="3"/>
      <c r="D435" s="3"/>
      <c r="E435" s="3"/>
      <c r="F435" s="3"/>
      <c r="G435" s="3"/>
      <c r="H435" s="3"/>
      <c r="I435" s="3"/>
      <c r="J435" s="78"/>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row>
    <row r="436" spans="1:43">
      <c r="A436" s="8"/>
      <c r="B436" s="3"/>
      <c r="C436" s="3"/>
      <c r="D436" s="3"/>
      <c r="E436" s="3"/>
      <c r="F436" s="3"/>
      <c r="G436" s="3"/>
      <c r="H436" s="3"/>
      <c r="I436" s="3"/>
      <c r="J436" s="78"/>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row>
    <row r="437" spans="1:43">
      <c r="A437" s="8"/>
      <c r="B437" s="3"/>
      <c r="C437" s="3"/>
      <c r="D437" s="3"/>
      <c r="E437" s="3"/>
      <c r="F437" s="3"/>
      <c r="G437" s="3"/>
      <c r="H437" s="3"/>
      <c r="I437" s="3"/>
      <c r="J437" s="78"/>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row>
    <row r="438" spans="1:43">
      <c r="A438" s="8"/>
      <c r="B438" s="3"/>
      <c r="C438" s="3"/>
      <c r="D438" s="3"/>
      <c r="E438" s="3"/>
      <c r="F438" s="3"/>
      <c r="G438" s="3"/>
      <c r="H438" s="3"/>
      <c r="I438" s="3"/>
      <c r="J438" s="78"/>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row>
    <row r="439" spans="1:43">
      <c r="A439" s="8"/>
      <c r="B439" s="3"/>
      <c r="C439" s="3"/>
      <c r="D439" s="3"/>
      <c r="E439" s="3"/>
      <c r="F439" s="3"/>
      <c r="G439" s="3"/>
      <c r="H439" s="3"/>
      <c r="I439" s="3"/>
      <c r="J439" s="78"/>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row>
    <row r="440" spans="1:43">
      <c r="A440" s="8"/>
      <c r="B440" s="3"/>
      <c r="C440" s="3"/>
      <c r="D440" s="3"/>
      <c r="E440" s="3"/>
      <c r="F440" s="3"/>
      <c r="G440" s="3"/>
      <c r="H440" s="3"/>
      <c r="I440" s="3"/>
      <c r="J440" s="78"/>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row>
    <row r="441" spans="1:43">
      <c r="A441" s="8"/>
      <c r="B441" s="3"/>
      <c r="C441" s="3"/>
      <c r="D441" s="3"/>
      <c r="E441" s="3"/>
      <c r="F441" s="3"/>
      <c r="G441" s="3"/>
      <c r="H441" s="3"/>
      <c r="I441" s="3"/>
      <c r="J441" s="78"/>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row>
    <row r="442" spans="1:43">
      <c r="A442" s="8"/>
      <c r="B442" s="3"/>
      <c r="C442" s="3"/>
      <c r="D442" s="3"/>
      <c r="E442" s="3"/>
      <c r="F442" s="3"/>
      <c r="G442" s="3"/>
      <c r="H442" s="3"/>
      <c r="I442" s="3"/>
      <c r="J442" s="78"/>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row>
    <row r="443" spans="1:43">
      <c r="A443" s="8"/>
      <c r="B443" s="3"/>
      <c r="C443" s="3"/>
      <c r="D443" s="3"/>
      <c r="E443" s="3"/>
      <c r="F443" s="3"/>
      <c r="G443" s="3"/>
      <c r="H443" s="3"/>
      <c r="I443" s="3"/>
      <c r="J443" s="78"/>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row>
    <row r="444" spans="1:43">
      <c r="A444" s="8"/>
      <c r="B444" s="3"/>
      <c r="C444" s="3"/>
      <c r="D444" s="3"/>
      <c r="E444" s="3"/>
      <c r="F444" s="3"/>
      <c r="G444" s="3"/>
      <c r="H444" s="3"/>
      <c r="I444" s="3"/>
      <c r="J444" s="78"/>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row>
    <row r="445" spans="1:43">
      <c r="A445" s="8"/>
      <c r="B445" s="3"/>
      <c r="C445" s="3"/>
      <c r="D445" s="3"/>
      <c r="E445" s="3"/>
      <c r="F445" s="3"/>
      <c r="G445" s="3"/>
      <c r="H445" s="3"/>
      <c r="I445" s="3"/>
      <c r="J445" s="78"/>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row>
    <row r="446" spans="1:43">
      <c r="A446" s="8"/>
      <c r="B446" s="3"/>
      <c r="C446" s="3"/>
      <c r="D446" s="3"/>
      <c r="E446" s="3"/>
      <c r="F446" s="3"/>
      <c r="G446" s="3"/>
      <c r="H446" s="3"/>
      <c r="I446" s="3"/>
      <c r="J446" s="78"/>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row>
    <row r="447" spans="1:43">
      <c r="A447" s="8"/>
      <c r="B447" s="3"/>
      <c r="C447" s="3"/>
      <c r="D447" s="3"/>
      <c r="E447" s="3"/>
      <c r="F447" s="3"/>
      <c r="G447" s="3"/>
      <c r="H447" s="3"/>
      <c r="I447" s="3"/>
      <c r="J447" s="78"/>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row>
    <row r="448" spans="1:43">
      <c r="A448" s="8"/>
      <c r="B448" s="3"/>
      <c r="C448" s="3"/>
      <c r="D448" s="3"/>
      <c r="E448" s="3"/>
      <c r="F448" s="3"/>
      <c r="G448" s="3"/>
      <c r="H448" s="3"/>
      <c r="I448" s="3"/>
      <c r="J448" s="78"/>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row>
    <row r="449" spans="1:43">
      <c r="A449" s="8"/>
      <c r="B449" s="3"/>
      <c r="C449" s="3"/>
      <c r="D449" s="3"/>
      <c r="E449" s="3"/>
      <c r="F449" s="3"/>
      <c r="G449" s="3"/>
      <c r="H449" s="3"/>
      <c r="I449" s="3"/>
      <c r="J449" s="78"/>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row>
    <row r="450" spans="1:43">
      <c r="A450" s="8"/>
      <c r="B450" s="3"/>
      <c r="C450" s="3"/>
      <c r="D450" s="3"/>
      <c r="E450" s="3"/>
      <c r="F450" s="3"/>
      <c r="G450" s="3"/>
      <c r="H450" s="3"/>
      <c r="I450" s="3"/>
      <c r="J450" s="78"/>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row>
    <row r="451" spans="1:43">
      <c r="A451" s="8"/>
      <c r="B451" s="3"/>
      <c r="C451" s="3"/>
      <c r="D451" s="3"/>
      <c r="E451" s="3"/>
      <c r="F451" s="3"/>
      <c r="G451" s="3"/>
      <c r="H451" s="3"/>
      <c r="I451" s="3"/>
      <c r="J451" s="78"/>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row>
    <row r="452" spans="1:43">
      <c r="A452" s="8"/>
      <c r="B452" s="3"/>
      <c r="C452" s="3"/>
      <c r="D452" s="3"/>
      <c r="E452" s="3"/>
      <c r="F452" s="3"/>
      <c r="G452" s="3"/>
      <c r="H452" s="3"/>
      <c r="I452" s="3"/>
      <c r="J452" s="78"/>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row>
    <row r="453" spans="1:43">
      <c r="A453" s="8"/>
      <c r="B453" s="3"/>
      <c r="C453" s="3"/>
      <c r="D453" s="3"/>
      <c r="E453" s="3"/>
      <c r="F453" s="3"/>
      <c r="G453" s="3"/>
      <c r="H453" s="3"/>
      <c r="I453" s="3"/>
      <c r="J453" s="78"/>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row>
    <row r="454" spans="1:43">
      <c r="A454" s="8"/>
      <c r="B454" s="3"/>
      <c r="C454" s="3"/>
      <c r="D454" s="3"/>
      <c r="E454" s="3"/>
      <c r="F454" s="3"/>
      <c r="G454" s="3"/>
      <c r="H454" s="3"/>
      <c r="I454" s="3"/>
      <c r="J454" s="78"/>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row>
    <row r="455" spans="1:43">
      <c r="A455" s="8"/>
      <c r="B455" s="3"/>
      <c r="C455" s="3"/>
      <c r="D455" s="3"/>
      <c r="E455" s="3"/>
      <c r="F455" s="3"/>
      <c r="G455" s="3"/>
      <c r="H455" s="3"/>
      <c r="I455" s="3"/>
      <c r="J455" s="78"/>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row>
    <row r="456" spans="1:43">
      <c r="A456" s="8"/>
      <c r="B456" s="3"/>
      <c r="C456" s="3"/>
      <c r="D456" s="3"/>
      <c r="E456" s="3"/>
      <c r="F456" s="3"/>
      <c r="G456" s="3"/>
      <c r="H456" s="3"/>
      <c r="I456" s="3"/>
      <c r="J456" s="78"/>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row>
    <row r="457" spans="1:43">
      <c r="A457" s="8"/>
      <c r="B457" s="3"/>
      <c r="C457" s="3"/>
      <c r="D457" s="3"/>
      <c r="E457" s="3"/>
      <c r="F457" s="3"/>
      <c r="G457" s="3"/>
      <c r="H457" s="3"/>
      <c r="I457" s="3"/>
      <c r="J457" s="78"/>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row>
    <row r="458" spans="1:43">
      <c r="A458" s="8"/>
      <c r="B458" s="3"/>
      <c r="C458" s="3"/>
      <c r="D458" s="3"/>
      <c r="E458" s="3"/>
      <c r="F458" s="3"/>
      <c r="G458" s="3"/>
      <c r="H458" s="3"/>
      <c r="I458" s="3"/>
      <c r="J458" s="78"/>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row>
    <row r="459" spans="1:43">
      <c r="A459" s="8"/>
      <c r="B459" s="3"/>
      <c r="C459" s="3"/>
      <c r="D459" s="3"/>
      <c r="E459" s="3"/>
      <c r="F459" s="3"/>
      <c r="G459" s="3"/>
      <c r="H459" s="3"/>
      <c r="I459" s="3"/>
      <c r="J459" s="78"/>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row>
    <row r="460" spans="1:43">
      <c r="A460" s="8"/>
      <c r="B460" s="3"/>
      <c r="C460" s="3"/>
      <c r="D460" s="3"/>
      <c r="E460" s="3"/>
      <c r="F460" s="3"/>
      <c r="G460" s="3"/>
      <c r="H460" s="3"/>
      <c r="I460" s="3"/>
      <c r="J460" s="78"/>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row>
    <row r="461" spans="1:43">
      <c r="A461" s="8"/>
      <c r="B461" s="3"/>
      <c r="C461" s="3"/>
      <c r="D461" s="3"/>
      <c r="E461" s="3"/>
      <c r="F461" s="3"/>
      <c r="G461" s="3"/>
      <c r="H461" s="3"/>
      <c r="I461" s="3"/>
      <c r="J461" s="78"/>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row>
    <row r="462" spans="1:43">
      <c r="A462" s="8"/>
      <c r="B462" s="3"/>
      <c r="C462" s="3"/>
      <c r="D462" s="3"/>
      <c r="E462" s="3"/>
      <c r="F462" s="3"/>
      <c r="G462" s="3"/>
      <c r="H462" s="3"/>
      <c r="I462" s="3"/>
      <c r="J462" s="78"/>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row>
    <row r="463" spans="1:43">
      <c r="A463" s="8"/>
      <c r="B463" s="3"/>
      <c r="C463" s="3"/>
      <c r="D463" s="3"/>
      <c r="E463" s="3"/>
      <c r="F463" s="3"/>
      <c r="G463" s="3"/>
      <c r="H463" s="3"/>
      <c r="I463" s="3"/>
      <c r="J463" s="78"/>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row>
    <row r="464" spans="1:43">
      <c r="A464" s="8"/>
      <c r="B464" s="3"/>
      <c r="C464" s="3"/>
      <c r="D464" s="3"/>
      <c r="E464" s="3"/>
      <c r="F464" s="3"/>
      <c r="G464" s="3"/>
      <c r="H464" s="3"/>
      <c r="I464" s="3"/>
      <c r="J464" s="78"/>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row>
    <row r="465" spans="1:43">
      <c r="A465" s="8"/>
      <c r="B465" s="3"/>
      <c r="C465" s="3"/>
      <c r="D465" s="3"/>
      <c r="E465" s="3"/>
      <c r="F465" s="3"/>
      <c r="G465" s="3"/>
      <c r="H465" s="3"/>
      <c r="I465" s="3"/>
      <c r="J465" s="78"/>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row>
    <row r="466" spans="1:43">
      <c r="A466" s="8"/>
      <c r="B466" s="3"/>
      <c r="C466" s="3"/>
      <c r="D466" s="3"/>
      <c r="E466" s="3"/>
      <c r="F466" s="3"/>
      <c r="G466" s="3"/>
      <c r="H466" s="3"/>
      <c r="I466" s="3"/>
      <c r="J466" s="78"/>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row>
    <row r="467" spans="1:43">
      <c r="A467" s="8"/>
      <c r="B467" s="3"/>
      <c r="C467" s="3"/>
      <c r="D467" s="3"/>
      <c r="E467" s="3"/>
      <c r="F467" s="3"/>
      <c r="G467" s="3"/>
      <c r="H467" s="3"/>
      <c r="I467" s="3"/>
      <c r="J467" s="78"/>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row>
    <row r="468" spans="1:43">
      <c r="A468" s="8"/>
      <c r="B468" s="3"/>
      <c r="C468" s="3"/>
      <c r="D468" s="3"/>
      <c r="E468" s="3"/>
      <c r="F468" s="3"/>
      <c r="G468" s="3"/>
      <c r="H468" s="3"/>
      <c r="I468" s="3"/>
      <c r="J468" s="78"/>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row>
    <row r="469" spans="1:43">
      <c r="A469" s="8"/>
      <c r="B469" s="3"/>
      <c r="C469" s="3"/>
      <c r="D469" s="3"/>
      <c r="E469" s="3"/>
      <c r="F469" s="3"/>
      <c r="G469" s="3"/>
      <c r="H469" s="3"/>
      <c r="I469" s="3"/>
      <c r="J469" s="78"/>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row>
    <row r="470" spans="1:43">
      <c r="A470" s="8"/>
      <c r="B470" s="3"/>
      <c r="C470" s="3"/>
      <c r="D470" s="3"/>
      <c r="E470" s="3"/>
      <c r="F470" s="3"/>
      <c r="G470" s="3"/>
      <c r="H470" s="3"/>
      <c r="I470" s="3"/>
      <c r="J470" s="78"/>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row>
    <row r="471" spans="1:43">
      <c r="A471" s="8"/>
      <c r="B471" s="3"/>
      <c r="C471" s="3"/>
      <c r="D471" s="3"/>
      <c r="E471" s="3"/>
      <c r="F471" s="3"/>
      <c r="G471" s="3"/>
      <c r="H471" s="3"/>
      <c r="I471" s="3"/>
      <c r="J471" s="78"/>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row>
    <row r="472" spans="1:43">
      <c r="A472" s="8"/>
      <c r="B472" s="3"/>
      <c r="C472" s="3"/>
      <c r="D472" s="3"/>
      <c r="E472" s="3"/>
      <c r="F472" s="3"/>
      <c r="G472" s="3"/>
      <c r="H472" s="3"/>
      <c r="I472" s="3"/>
      <c r="J472" s="78"/>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row>
    <row r="473" spans="1:43">
      <c r="A473" s="8"/>
      <c r="B473" s="3"/>
      <c r="C473" s="3"/>
      <c r="D473" s="3"/>
      <c r="E473" s="3"/>
      <c r="F473" s="3"/>
      <c r="G473" s="3"/>
      <c r="H473" s="3"/>
      <c r="I473" s="3"/>
      <c r="J473" s="78"/>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row>
    <row r="474" spans="1:43">
      <c r="A474" s="8"/>
      <c r="B474" s="3"/>
      <c r="C474" s="3"/>
      <c r="D474" s="3"/>
      <c r="E474" s="3"/>
      <c r="F474" s="3"/>
      <c r="G474" s="3"/>
      <c r="H474" s="3"/>
      <c r="I474" s="3"/>
      <c r="J474" s="78"/>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row>
    <row r="475" spans="1:43">
      <c r="A475" s="8"/>
      <c r="B475" s="3"/>
      <c r="C475" s="3"/>
      <c r="D475" s="3"/>
      <c r="E475" s="3"/>
      <c r="F475" s="3"/>
      <c r="G475" s="3"/>
      <c r="H475" s="3"/>
      <c r="I475" s="3"/>
      <c r="J475" s="78"/>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row>
    <row r="476" spans="1:43">
      <c r="A476" s="8"/>
      <c r="B476" s="3"/>
      <c r="C476" s="3"/>
      <c r="D476" s="3"/>
      <c r="E476" s="3"/>
      <c r="F476" s="3"/>
      <c r="G476" s="3"/>
      <c r="H476" s="3"/>
      <c r="I476" s="3"/>
      <c r="J476" s="78"/>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row>
    <row r="477" spans="1:43">
      <c r="A477" s="8"/>
      <c r="B477" s="3"/>
      <c r="C477" s="3"/>
      <c r="D477" s="3"/>
      <c r="E477" s="3"/>
      <c r="F477" s="3"/>
      <c r="G477" s="3"/>
      <c r="H477" s="3"/>
      <c r="I477" s="3"/>
      <c r="J477" s="78"/>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row>
    <row r="478" spans="1:43">
      <c r="A478" s="8"/>
      <c r="B478" s="3"/>
      <c r="C478" s="3"/>
      <c r="D478" s="3"/>
      <c r="E478" s="3"/>
      <c r="F478" s="3"/>
      <c r="G478" s="3"/>
      <c r="H478" s="3"/>
      <c r="I478" s="3"/>
      <c r="J478" s="78"/>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row>
    <row r="479" spans="1:43">
      <c r="A479" s="8"/>
      <c r="B479" s="3"/>
      <c r="C479" s="3"/>
      <c r="D479" s="3"/>
      <c r="E479" s="3"/>
      <c r="F479" s="3"/>
      <c r="G479" s="3"/>
      <c r="H479" s="3"/>
      <c r="I479" s="3"/>
      <c r="J479" s="78"/>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row>
    <row r="480" spans="1:43">
      <c r="A480" s="8"/>
      <c r="B480" s="3"/>
      <c r="C480" s="3"/>
      <c r="D480" s="3"/>
      <c r="E480" s="3"/>
      <c r="F480" s="3"/>
      <c r="G480" s="3"/>
      <c r="H480" s="3"/>
      <c r="I480" s="3"/>
      <c r="J480" s="78"/>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row>
    <row r="481" spans="1:43">
      <c r="A481" s="8"/>
      <c r="B481" s="3"/>
      <c r="C481" s="3"/>
      <c r="D481" s="3"/>
      <c r="E481" s="3"/>
      <c r="F481" s="3"/>
      <c r="G481" s="3"/>
      <c r="H481" s="3"/>
      <c r="I481" s="3"/>
      <c r="J481" s="78"/>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row>
    <row r="482" spans="1:43">
      <c r="A482" s="8"/>
      <c r="B482" s="3"/>
      <c r="C482" s="3"/>
      <c r="D482" s="3"/>
      <c r="E482" s="3"/>
      <c r="F482" s="3"/>
      <c r="G482" s="3"/>
      <c r="H482" s="3"/>
      <c r="I482" s="3"/>
      <c r="J482" s="78"/>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row>
    <row r="483" spans="1:43">
      <c r="A483" s="8"/>
      <c r="B483" s="3"/>
      <c r="C483" s="3"/>
      <c r="D483" s="3"/>
      <c r="E483" s="3"/>
      <c r="F483" s="3"/>
      <c r="G483" s="3"/>
      <c r="H483" s="3"/>
      <c r="I483" s="3"/>
      <c r="J483" s="78"/>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row>
    <row r="484" spans="1:43">
      <c r="A484" s="8"/>
      <c r="B484" s="3"/>
      <c r="C484" s="3"/>
      <c r="D484" s="3"/>
      <c r="E484" s="3"/>
      <c r="F484" s="3"/>
      <c r="G484" s="3"/>
      <c r="H484" s="3"/>
      <c r="I484" s="3"/>
      <c r="J484" s="78"/>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row>
    <row r="485" spans="1:43">
      <c r="A485" s="8"/>
      <c r="B485" s="3"/>
      <c r="C485" s="3"/>
      <c r="D485" s="3"/>
      <c r="E485" s="3"/>
      <c r="F485" s="3"/>
      <c r="G485" s="3"/>
      <c r="H485" s="3"/>
      <c r="I485" s="3"/>
      <c r="J485" s="78"/>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row>
    <row r="486" spans="1:43">
      <c r="A486" s="8"/>
      <c r="B486" s="3"/>
      <c r="C486" s="3"/>
      <c r="D486" s="3"/>
      <c r="E486" s="3"/>
      <c r="F486" s="3"/>
      <c r="G486" s="3"/>
      <c r="H486" s="3"/>
      <c r="I486" s="3"/>
      <c r="J486" s="78"/>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row>
    <row r="487" spans="1:43">
      <c r="A487" s="8"/>
      <c r="B487" s="3"/>
      <c r="C487" s="3"/>
      <c r="D487" s="3"/>
      <c r="E487" s="3"/>
      <c r="F487" s="3"/>
      <c r="G487" s="3"/>
      <c r="H487" s="3"/>
      <c r="I487" s="3"/>
      <c r="J487" s="78"/>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row>
    <row r="488" spans="1:43">
      <c r="A488" s="8"/>
      <c r="B488" s="3"/>
      <c r="C488" s="3"/>
      <c r="D488" s="3"/>
      <c r="E488" s="3"/>
      <c r="F488" s="3"/>
      <c r="G488" s="3"/>
      <c r="H488" s="3"/>
      <c r="I488" s="3"/>
      <c r="J488" s="78"/>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row>
    <row r="489" spans="1:43">
      <c r="A489" s="8"/>
      <c r="B489" s="3"/>
      <c r="C489" s="3"/>
      <c r="D489" s="3"/>
      <c r="E489" s="3"/>
      <c r="F489" s="3"/>
      <c r="G489" s="3"/>
      <c r="H489" s="3"/>
      <c r="I489" s="3"/>
      <c r="J489" s="78"/>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row>
  </sheetData>
  <mergeCells count="93">
    <mergeCell ref="BE8:BG8"/>
    <mergeCell ref="BE9:BE10"/>
    <mergeCell ref="BF9:BG9"/>
    <mergeCell ref="BE7:BJ7"/>
    <mergeCell ref="BH8:BJ8"/>
    <mergeCell ref="BH9:BH10"/>
    <mergeCell ref="BI9:BJ9"/>
    <mergeCell ref="AH8:AI8"/>
    <mergeCell ref="AJ8:AJ10"/>
    <mergeCell ref="AK8:AL8"/>
    <mergeCell ref="AM8:AM10"/>
    <mergeCell ref="AN8:AO8"/>
    <mergeCell ref="AH9:AH10"/>
    <mergeCell ref="AI9:AI10"/>
    <mergeCell ref="AK9:AK10"/>
    <mergeCell ref="AL9:AL10"/>
    <mergeCell ref="AN9:AN10"/>
    <mergeCell ref="AO9:AO10"/>
    <mergeCell ref="AA8:AA10"/>
    <mergeCell ref="AB8:AC8"/>
    <mergeCell ref="AD8:AD10"/>
    <mergeCell ref="AE8:AF8"/>
    <mergeCell ref="AG8:AG10"/>
    <mergeCell ref="AB9:AB10"/>
    <mergeCell ref="AC9:AC10"/>
    <mergeCell ref="AE9:AE10"/>
    <mergeCell ref="AF9:AF10"/>
    <mergeCell ref="S8:T8"/>
    <mergeCell ref="U8:U10"/>
    <mergeCell ref="V8:W8"/>
    <mergeCell ref="X8:X10"/>
    <mergeCell ref="Y8:Z8"/>
    <mergeCell ref="S9:S10"/>
    <mergeCell ref="T9:T10"/>
    <mergeCell ref="V9:V10"/>
    <mergeCell ref="W9:W10"/>
    <mergeCell ref="Y9:Y10"/>
    <mergeCell ref="Z9:Z10"/>
    <mergeCell ref="H8:H10"/>
    <mergeCell ref="I8:I10"/>
    <mergeCell ref="J8:J10"/>
    <mergeCell ref="K8:Q8"/>
    <mergeCell ref="R8:R10"/>
    <mergeCell ref="K9:K10"/>
    <mergeCell ref="P9:Q9"/>
    <mergeCell ref="AQ8:AR8"/>
    <mergeCell ref="AS8:AS10"/>
    <mergeCell ref="AT8:AU8"/>
    <mergeCell ref="AV8:AV10"/>
    <mergeCell ref="AW8:AX8"/>
    <mergeCell ref="AQ9:AQ10"/>
    <mergeCell ref="AR9:AR10"/>
    <mergeCell ref="AT9:AT10"/>
    <mergeCell ref="AU9:AU10"/>
    <mergeCell ref="AW9:AW10"/>
    <mergeCell ref="AX9:AX10"/>
    <mergeCell ref="A7:A10"/>
    <mergeCell ref="B7:B10"/>
    <mergeCell ref="C7:C10"/>
    <mergeCell ref="D7:D10"/>
    <mergeCell ref="E7:G7"/>
    <mergeCell ref="E8:E10"/>
    <mergeCell ref="F8:G8"/>
    <mergeCell ref="F9:F10"/>
    <mergeCell ref="G9:G10"/>
    <mergeCell ref="A6:BK6"/>
    <mergeCell ref="A1:BK1"/>
    <mergeCell ref="A3:BK3"/>
    <mergeCell ref="A4:BK4"/>
    <mergeCell ref="A5:BK5"/>
    <mergeCell ref="B154:O154"/>
    <mergeCell ref="BK7:BK10"/>
    <mergeCell ref="H7:I7"/>
    <mergeCell ref="J7:Q7"/>
    <mergeCell ref="R7:T7"/>
    <mergeCell ref="U7:W7"/>
    <mergeCell ref="X7:Z7"/>
    <mergeCell ref="AA7:AC7"/>
    <mergeCell ref="AD7:AF7"/>
    <mergeCell ref="AG7:AI7"/>
    <mergeCell ref="AJ7:AL7"/>
    <mergeCell ref="AM7:AO7"/>
    <mergeCell ref="AP7:AR7"/>
    <mergeCell ref="AS7:AU7"/>
    <mergeCell ref="AV7:AX7"/>
    <mergeCell ref="AP8:AP10"/>
    <mergeCell ref="AY7:BD7"/>
    <mergeCell ref="AY8:BA8"/>
    <mergeCell ref="BB8:BD8"/>
    <mergeCell ref="AY9:AY10"/>
    <mergeCell ref="AZ9:BA9"/>
    <mergeCell ref="BB9:BB10"/>
    <mergeCell ref="BC9:BD9"/>
  </mergeCells>
  <pageMargins left="0.5" right="0.2" top="0.43" bottom="0.4" header="0.31496062992126" footer="0.31496062992126"/>
  <pageSetup paperSize="8" scale="4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THop</vt:lpstr>
      <vt:lpstr>TPCP (GT va KCH)</vt:lpstr>
      <vt:lpstr>'TPCP (GT va KCH)'!Print_Area</vt:lpstr>
      <vt:lpstr>'TPCP (GT va KCH)'!Print_Titles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 088</dc:creator>
  <cp:lastModifiedBy>My PC</cp:lastModifiedBy>
  <cp:lastPrinted>2018-11-18T02:24:27Z</cp:lastPrinted>
  <dcterms:created xsi:type="dcterms:W3CDTF">2017-04-14T01:39:05Z</dcterms:created>
  <dcterms:modified xsi:type="dcterms:W3CDTF">2018-12-01T02:18:25Z</dcterms:modified>
</cp:coreProperties>
</file>